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-2024" sheetId="2" r:id="rId1"/>
    <sheet name="ورقة1" sheetId="1" r:id="rId2"/>
  </sheets>
  <definedNames>
    <definedName name="_xlnm._FilterDatabase" localSheetId="0" hidden="1">'1-2024'!$B$2:$D$289</definedName>
    <definedName name="_xlnm.Print_Area" localSheetId="0">'1-2024'!$A$1:$D$18</definedName>
    <definedName name="_xlnm.Print_Titles" localSheetId="0">'1-2024'!$2:$2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7" i="2"/>
  <c r="D8" i="2"/>
  <c r="D9" i="2"/>
  <c r="D10" i="2"/>
  <c r="D11" i="2"/>
  <c r="D12" i="2"/>
  <c r="D13" i="2"/>
  <c r="D14" i="2"/>
  <c r="D15" i="2"/>
  <c r="D16" i="2"/>
  <c r="D17" i="2"/>
  <c r="C13" i="2"/>
  <c r="C12" i="2"/>
  <c r="C11" i="2"/>
  <c r="C10" i="2"/>
  <c r="D4" i="2"/>
  <c r="D5" i="2"/>
  <c r="D18" i="2" l="1"/>
  <c r="C1" i="2"/>
  <c r="C7" i="2"/>
  <c r="C6" i="2"/>
  <c r="D3" i="2"/>
</calcChain>
</file>

<file path=xl/sharedStrings.xml><?xml version="1.0" encoding="utf-8"?>
<sst xmlns="http://schemas.openxmlformats.org/spreadsheetml/2006/main" count="17" uniqueCount="17">
  <si>
    <t>مدين</t>
  </si>
  <si>
    <t>دائن</t>
  </si>
  <si>
    <t>رصيد</t>
  </si>
  <si>
    <t>قرشي جبنه موزريلا</t>
  </si>
  <si>
    <t xml:space="preserve">اسم المورد </t>
  </si>
  <si>
    <t xml:space="preserve">محمد خليل فراخ </t>
  </si>
  <si>
    <t>لحمه جزار</t>
  </si>
  <si>
    <t xml:space="preserve">فحم </t>
  </si>
  <si>
    <t xml:space="preserve">شركه بيبسي </t>
  </si>
  <si>
    <t>مارفل ماركت</t>
  </si>
  <si>
    <t>حلويات دي زرت</t>
  </si>
  <si>
    <t xml:space="preserve">إجمالي المستحق </t>
  </si>
  <si>
    <t xml:space="preserve">موردين سيتي بلازا </t>
  </si>
  <si>
    <t>جوفاني منظفات</t>
  </si>
  <si>
    <t>حمزاوي بن</t>
  </si>
  <si>
    <t>محمد فرج تيك اوي</t>
  </si>
  <si>
    <t>عبدالله فراخ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</si>
</sst>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ج_._م_._‏_-;\-* #,##0.00\ _ج_._م_._‏_-;_-* &quot;-&quot;??\ _ج_._م_._‏_-;_-@_-"/>
    <numFmt numFmtId="165" formatCode="_-* #,##0\ _ج_._م_._‏_-;\-* #,##0\ _ج_._م_._‏_-;_-* &quot;-&quot;??\ _ج_._م_._‏_-;_-@_-"/>
    <numFmt numFmtId="166" formatCode="[$-1010000]yyyy/mm/dd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178"/>
      <scheme val="minor"/>
    </font>
    <font>
      <b/>
      <sz val="28"/>
      <color theme="1"/>
      <name val="Calibri"/>
      <family val="2"/>
      <charset val="178"/>
      <scheme val="minor"/>
    </font>
    <font>
      <b/>
      <sz val="20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b/>
      <sz val="36"/>
      <color theme="1"/>
      <name val="Aldhabi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1" applyFont="1"/>
    <xf numFmtId="0" fontId="3" fillId="0" borderId="0" xfId="1" applyFont="1" applyBorder="1"/>
    <xf numFmtId="0" fontId="2" fillId="0" borderId="0" xfId="1" applyFont="1" applyBorder="1"/>
    <xf numFmtId="0" fontId="2" fillId="0" borderId="0" xfId="1" applyFont="1"/>
    <xf numFmtId="0" fontId="4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165" fontId="6" fillId="0" borderId="0" xfId="2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6" fillId="0" borderId="0" xfId="2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166" fontId="7" fillId="0" borderId="2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89"/>
  <sheetViews>
    <sheetView showGridLines="0" rightToLeft="1" tabSelected="1" view="pageBreakPreview" zoomScale="70" zoomScaleNormal="69" zoomScaleSheetLayoutView="70" workbookViewId="0">
      <pane ySplit="2" topLeftCell="A4" activePane="bottomLeft" state="frozen"/>
      <selection pane="bottomLeft" activeCell="C16" sqref="C16"/>
    </sheetView>
  </sheetViews>
  <sheetFormatPr defaultColWidth="9" defaultRowHeight="26.25" x14ac:dyDescent="0.35"/>
  <cols>
    <col min="1" max="1" width="47.28515625" style="7" customWidth="1"/>
    <col min="2" max="2" width="47.28515625" style="9" customWidth="1"/>
    <col min="3" max="3" width="47.28515625" style="17" customWidth="1"/>
    <col min="4" max="4" width="47.28515625" style="9" customWidth="1"/>
    <col min="5" max="112" width="9" style="2"/>
    <col min="113" max="16384" width="9" style="1"/>
  </cols>
  <sheetData>
    <row r="1" spans="1:112" ht="46.5" customHeight="1" x14ac:dyDescent="0.35">
      <c r="A1" s="22" t="s">
        <v>12</v>
      </c>
      <c r="B1" s="22"/>
      <c r="C1" s="20">
        <f ca="1">TODAY()</f>
        <v>45397</v>
      </c>
      <c r="D1" s="20"/>
    </row>
    <row r="2" spans="1:112" s="6" customFormat="1" ht="46.5" customHeight="1" x14ac:dyDescent="0.25">
      <c r="A2" s="10" t="s">
        <v>4</v>
      </c>
      <c r="B2" s="11" t="s">
        <v>0</v>
      </c>
      <c r="C2" s="11" t="s">
        <v>1</v>
      </c>
      <c r="D2" s="11" t="s">
        <v>2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</row>
    <row r="3" spans="1:112" s="4" customFormat="1" ht="46.5" customHeight="1" x14ac:dyDescent="0.35">
      <c r="A3" s="18" t="s">
        <v>3</v>
      </c>
      <c r="B3" s="13">
        <v>3000</v>
      </c>
      <c r="C3" s="13">
        <v>5800</v>
      </c>
      <c r="D3" s="14">
        <f>B3-C3</f>
        <v>-2800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</row>
    <row r="4" spans="1:112" s="4" customFormat="1" ht="46.5" customHeight="1" x14ac:dyDescent="0.35">
      <c r="A4" s="18" t="s">
        <v>5</v>
      </c>
      <c r="B4" s="13"/>
      <c r="C4" s="13">
        <v>9513</v>
      </c>
      <c r="D4" s="14">
        <f t="shared" ref="D4:D17" si="0">B4-C4</f>
        <v>-9513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</row>
    <row r="5" spans="1:112" s="4" customFormat="1" ht="46.5" customHeight="1" x14ac:dyDescent="0.35">
      <c r="A5" s="18" t="s">
        <v>9</v>
      </c>
      <c r="B5" s="13">
        <v>7000</v>
      </c>
      <c r="C5" s="13">
        <v>46545</v>
      </c>
      <c r="D5" s="14">
        <f t="shared" si="0"/>
        <v>-39545</v>
      </c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</row>
    <row r="6" spans="1:112" s="4" customFormat="1" ht="46.5" customHeight="1" x14ac:dyDescent="0.35">
      <c r="A6" s="18" t="s">
        <v>6</v>
      </c>
      <c r="B6" s="13">
        <v>7000</v>
      </c>
      <c r="C6" s="13">
        <f>13010</f>
        <v>13010</v>
      </c>
      <c r="D6" s="14">
        <f t="shared" si="0"/>
        <v>-6010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</row>
    <row r="7" spans="1:112" s="4" customFormat="1" ht="46.5" customHeight="1" x14ac:dyDescent="0.35">
      <c r="A7" s="18" t="s">
        <v>7</v>
      </c>
      <c r="B7" s="13">
        <v>1750</v>
      </c>
      <c r="C7" s="13">
        <f>2350+2250</f>
        <v>4600</v>
      </c>
      <c r="D7" s="14">
        <f t="shared" si="0"/>
        <v>-2850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</row>
    <row r="8" spans="1:112" s="4" customFormat="1" ht="46.5" customHeight="1" x14ac:dyDescent="0.35">
      <c r="A8" s="18" t="s">
        <v>8</v>
      </c>
      <c r="B8" s="13"/>
      <c r="C8" s="13">
        <v>24540</v>
      </c>
      <c r="D8" s="14">
        <f t="shared" si="0"/>
        <v>-24540</v>
      </c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</row>
    <row r="9" spans="1:112" s="4" customFormat="1" ht="46.5" customHeight="1" x14ac:dyDescent="0.35">
      <c r="A9" s="18" t="s">
        <v>10</v>
      </c>
      <c r="B9" s="13"/>
      <c r="C9" s="13">
        <v>1195</v>
      </c>
      <c r="D9" s="14">
        <f t="shared" si="0"/>
        <v>-1195</v>
      </c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</row>
    <row r="10" spans="1:112" s="4" customFormat="1" ht="46.5" customHeight="1" x14ac:dyDescent="0.35">
      <c r="A10" s="18" t="s">
        <v>13</v>
      </c>
      <c r="B10" s="13">
        <v>2000</v>
      </c>
      <c r="C10" s="13">
        <f>2080+2050</f>
        <v>4130</v>
      </c>
      <c r="D10" s="14">
        <f t="shared" si="0"/>
        <v>-2130</v>
      </c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</row>
    <row r="11" spans="1:112" s="4" customFormat="1" ht="46.5" customHeight="1" x14ac:dyDescent="0.35">
      <c r="A11" s="18" t="s">
        <v>14</v>
      </c>
      <c r="B11" s="13">
        <v>23000</v>
      </c>
      <c r="C11" s="13">
        <f>8985+29015</f>
        <v>38000</v>
      </c>
      <c r="D11" s="14">
        <f t="shared" si="0"/>
        <v>-15000</v>
      </c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</row>
    <row r="12" spans="1:112" s="4" customFormat="1" ht="46.5" customHeight="1" x14ac:dyDescent="0.35">
      <c r="A12" s="18" t="s">
        <v>15</v>
      </c>
      <c r="B12" s="13">
        <v>2200</v>
      </c>
      <c r="C12" s="13">
        <f>8005+2450</f>
        <v>10455</v>
      </c>
      <c r="D12" s="14">
        <f t="shared" si="0"/>
        <v>-8255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</row>
    <row r="13" spans="1:112" s="4" customFormat="1" ht="46.5" customHeight="1" x14ac:dyDescent="0.35">
      <c r="A13" s="18" t="s">
        <v>16</v>
      </c>
      <c r="B13" s="13">
        <v>7000</v>
      </c>
      <c r="C13" s="13">
        <f>8620+5427</f>
        <v>14047</v>
      </c>
      <c r="D13" s="14">
        <f t="shared" si="0"/>
        <v>-7047</v>
      </c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4" customFormat="1" ht="46.5" customHeight="1" x14ac:dyDescent="0.35">
      <c r="A14" s="18"/>
      <c r="B14" s="13"/>
      <c r="C14" s="13"/>
      <c r="D14" s="14">
        <f t="shared" si="0"/>
        <v>0</v>
      </c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</row>
    <row r="15" spans="1:112" s="4" customFormat="1" ht="46.5" customHeight="1" x14ac:dyDescent="0.35">
      <c r="A15" s="18"/>
      <c r="B15" s="13"/>
      <c r="C15" s="13"/>
      <c r="D15" s="14">
        <f t="shared" si="0"/>
        <v>0</v>
      </c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</row>
    <row r="16" spans="1:112" s="4" customFormat="1" ht="46.5" customHeight="1" x14ac:dyDescent="0.35">
      <c r="A16" s="18"/>
      <c r="B16" s="13"/>
      <c r="C16" s="13"/>
      <c r="D16" s="14">
        <f t="shared" si="0"/>
        <v>0</v>
      </c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</row>
    <row r="17" spans="1:112" s="4" customFormat="1" ht="46.5" customHeight="1" x14ac:dyDescent="0.35">
      <c r="A17" s="12"/>
      <c r="B17" s="13"/>
      <c r="C17" s="13"/>
      <c r="D17" s="14">
        <f t="shared" si="0"/>
        <v>0</v>
      </c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</row>
    <row r="18" spans="1:112" s="4" customFormat="1" ht="46.5" customHeight="1" x14ac:dyDescent="0.35">
      <c r="A18" s="21" t="s">
        <v>11</v>
      </c>
      <c r="B18" s="21"/>
      <c r="C18" s="21"/>
      <c r="D18" s="19">
        <f>SUM(D3:D17)</f>
        <v>-118885</v>
      </c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</row>
    <row r="19" spans="1:112" s="4" customFormat="1" ht="56.25" customHeight="1" x14ac:dyDescent="0.35">
      <c r="A19" s="15"/>
      <c r="B19" s="8"/>
      <c r="C19" s="8"/>
      <c r="D19" s="16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</row>
    <row r="20" spans="1:112" s="4" customFormat="1" ht="56.25" customHeight="1" x14ac:dyDescent="0.35">
      <c r="A20" s="15"/>
      <c r="B20" s="8"/>
      <c r="C20" s="8"/>
      <c r="D20" s="1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</row>
    <row r="21" spans="1:112" s="4" customFormat="1" ht="56.25" customHeight="1" x14ac:dyDescent="0.35">
      <c r="A21" s="15"/>
      <c r="B21" s="8"/>
      <c r="C21" s="8"/>
      <c r="D21" s="16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</row>
    <row r="22" spans="1:112" s="4" customFormat="1" ht="34.5" customHeight="1" x14ac:dyDescent="0.35">
      <c r="A22" s="15"/>
      <c r="B22" s="8"/>
      <c r="C22" s="8"/>
      <c r="D22" s="1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</row>
    <row r="23" spans="1:112" s="4" customFormat="1" ht="34.5" customHeight="1" x14ac:dyDescent="0.35">
      <c r="A23" s="15"/>
      <c r="B23" s="8"/>
      <c r="C23" s="8"/>
      <c r="D23" s="16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</row>
    <row r="24" spans="1:112" s="4" customFormat="1" ht="34.5" customHeight="1" x14ac:dyDescent="0.35">
      <c r="A24" s="15"/>
      <c r="B24" s="8"/>
      <c r="C24" s="8"/>
      <c r="D24" s="1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</row>
    <row r="25" spans="1:112" s="4" customFormat="1" ht="34.5" customHeight="1" x14ac:dyDescent="0.35">
      <c r="A25" s="15"/>
      <c r="B25" s="8"/>
      <c r="C25" s="8"/>
      <c r="D25" s="1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</row>
    <row r="26" spans="1:112" s="4" customFormat="1" ht="34.5" customHeight="1" x14ac:dyDescent="0.35">
      <c r="A26" s="15"/>
      <c r="B26" s="8"/>
      <c r="C26" s="8"/>
      <c r="D26" s="1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</row>
    <row r="27" spans="1:112" s="4" customFormat="1" ht="34.5" customHeight="1" x14ac:dyDescent="0.35">
      <c r="A27" s="15"/>
      <c r="B27" s="8"/>
      <c r="C27" s="8"/>
      <c r="D27" s="1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</row>
    <row r="28" spans="1:112" s="4" customFormat="1" ht="34.5" customHeight="1" x14ac:dyDescent="0.35">
      <c r="A28" s="15"/>
      <c r="B28" s="8"/>
      <c r="C28" s="8"/>
      <c r="D28" s="1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</row>
    <row r="29" spans="1:112" s="4" customFormat="1" ht="34.5" customHeight="1" x14ac:dyDescent="0.35">
      <c r="A29" s="15"/>
      <c r="B29" s="8"/>
      <c r="C29" s="8"/>
      <c r="D29" s="1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</row>
    <row r="30" spans="1:112" s="4" customFormat="1" ht="34.5" customHeight="1" x14ac:dyDescent="0.35">
      <c r="A30" s="15"/>
      <c r="B30" s="8"/>
      <c r="C30" s="8"/>
      <c r="D30" s="1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</row>
    <row r="31" spans="1:112" s="4" customFormat="1" ht="34.5" customHeight="1" x14ac:dyDescent="0.35">
      <c r="A31" s="15"/>
      <c r="B31" s="8"/>
      <c r="C31" s="8"/>
      <c r="D31" s="1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</row>
    <row r="32" spans="1:112" s="4" customFormat="1" ht="34.5" customHeight="1" x14ac:dyDescent="0.35">
      <c r="A32" s="15"/>
      <c r="B32" s="8"/>
      <c r="C32" s="8"/>
      <c r="D32" s="16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</row>
    <row r="33" spans="1:112" s="4" customFormat="1" ht="34.5" customHeight="1" x14ac:dyDescent="0.35">
      <c r="A33" s="15"/>
      <c r="B33" s="8"/>
      <c r="C33" s="8"/>
      <c r="D33" s="1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</row>
    <row r="34" spans="1:112" s="4" customFormat="1" ht="34.5" customHeight="1" x14ac:dyDescent="0.35">
      <c r="A34" s="15"/>
      <c r="B34" s="8"/>
      <c r="C34" s="8"/>
      <c r="D34" s="1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</row>
    <row r="35" spans="1:112" s="4" customFormat="1" ht="34.5" customHeight="1" x14ac:dyDescent="0.35">
      <c r="A35" s="15"/>
      <c r="B35" s="8"/>
      <c r="C35" s="8"/>
      <c r="D35" s="1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</row>
    <row r="36" spans="1:112" s="4" customFormat="1" ht="34.5" customHeight="1" x14ac:dyDescent="0.35">
      <c r="A36" s="15"/>
      <c r="B36" s="8"/>
      <c r="C36" s="8"/>
      <c r="D36" s="1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</row>
    <row r="37" spans="1:112" s="4" customFormat="1" ht="34.5" customHeight="1" x14ac:dyDescent="0.35">
      <c r="A37" s="15"/>
      <c r="B37" s="8"/>
      <c r="C37" s="8"/>
      <c r="D37" s="1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</row>
    <row r="38" spans="1:112" s="4" customFormat="1" ht="34.5" customHeight="1" x14ac:dyDescent="0.35">
      <c r="A38" s="15"/>
      <c r="B38" s="8"/>
      <c r="C38" s="8"/>
      <c r="D38" s="1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</row>
    <row r="39" spans="1:112" s="4" customFormat="1" ht="34.5" customHeight="1" x14ac:dyDescent="0.35">
      <c r="A39" s="15"/>
      <c r="B39" s="8"/>
      <c r="C39" s="8"/>
      <c r="D39" s="1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</row>
    <row r="40" spans="1:112" s="4" customFormat="1" ht="34.5" customHeight="1" x14ac:dyDescent="0.35">
      <c r="A40" s="15"/>
      <c r="B40" s="8"/>
      <c r="C40" s="8"/>
      <c r="D40" s="1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</row>
    <row r="41" spans="1:112" s="4" customFormat="1" ht="34.5" customHeight="1" x14ac:dyDescent="0.35">
      <c r="A41" s="15"/>
      <c r="B41" s="8"/>
      <c r="C41" s="8"/>
      <c r="D41" s="16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</row>
    <row r="42" spans="1:112" s="4" customFormat="1" ht="34.5" customHeight="1" x14ac:dyDescent="0.35">
      <c r="A42" s="15"/>
      <c r="B42" s="8"/>
      <c r="C42" s="8"/>
      <c r="D42" s="16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</row>
    <row r="43" spans="1:112" s="4" customFormat="1" ht="34.5" customHeight="1" x14ac:dyDescent="0.35">
      <c r="A43" s="15"/>
      <c r="B43" s="8"/>
      <c r="C43" s="8"/>
      <c r="D43" s="1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</row>
    <row r="44" spans="1:112" s="4" customFormat="1" ht="34.5" customHeight="1" x14ac:dyDescent="0.35">
      <c r="A44" s="15"/>
      <c r="B44" s="8"/>
      <c r="C44" s="8"/>
      <c r="D44" s="1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</row>
    <row r="45" spans="1:112" s="4" customFormat="1" ht="34.5" customHeight="1" x14ac:dyDescent="0.35">
      <c r="A45" s="15"/>
      <c r="B45" s="8"/>
      <c r="C45" s="8"/>
      <c r="D45" s="1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</row>
    <row r="46" spans="1:112" s="4" customFormat="1" ht="34.5" customHeight="1" x14ac:dyDescent="0.35">
      <c r="A46" s="15"/>
      <c r="B46" s="8"/>
      <c r="C46" s="8"/>
      <c r="D46" s="1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</row>
    <row r="47" spans="1:112" s="4" customFormat="1" ht="34.5" customHeight="1" x14ac:dyDescent="0.35">
      <c r="A47" s="15"/>
      <c r="B47" s="8"/>
      <c r="C47" s="8"/>
      <c r="D47" s="1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</row>
    <row r="48" spans="1:112" s="4" customFormat="1" ht="34.5" customHeight="1" x14ac:dyDescent="0.35">
      <c r="A48" s="15"/>
      <c r="B48" s="8"/>
      <c r="C48" s="8"/>
      <c r="D48" s="1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</row>
    <row r="49" spans="1:112" s="4" customFormat="1" ht="34.5" customHeight="1" x14ac:dyDescent="0.35">
      <c r="A49" s="15"/>
      <c r="B49" s="8"/>
      <c r="C49" s="8"/>
      <c r="D49" s="1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</row>
    <row r="50" spans="1:112" s="4" customFormat="1" ht="34.5" customHeight="1" x14ac:dyDescent="0.35">
      <c r="A50" s="15"/>
      <c r="B50" s="8"/>
      <c r="C50" s="8"/>
      <c r="D50" s="16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</row>
    <row r="51" spans="1:112" s="4" customFormat="1" ht="34.5" customHeight="1" x14ac:dyDescent="0.35">
      <c r="A51" s="15"/>
      <c r="B51" s="8"/>
      <c r="C51" s="8"/>
      <c r="D51" s="16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</row>
    <row r="52" spans="1:112" s="4" customFormat="1" ht="34.5" customHeight="1" x14ac:dyDescent="0.35">
      <c r="A52" s="15"/>
      <c r="B52" s="8"/>
      <c r="C52" s="8"/>
      <c r="D52" s="16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</row>
    <row r="53" spans="1:112" s="4" customFormat="1" ht="34.5" customHeight="1" x14ac:dyDescent="0.35">
      <c r="A53" s="15"/>
      <c r="B53" s="8"/>
      <c r="C53" s="8"/>
      <c r="D53" s="16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</row>
    <row r="54" spans="1:112" s="4" customFormat="1" ht="34.5" customHeight="1" x14ac:dyDescent="0.35">
      <c r="A54" s="15"/>
      <c r="B54" s="8"/>
      <c r="C54" s="8"/>
      <c r="D54" s="1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</row>
    <row r="55" spans="1:112" s="4" customFormat="1" ht="34.5" customHeight="1" x14ac:dyDescent="0.35">
      <c r="A55" s="15"/>
      <c r="B55" s="8"/>
      <c r="C55" s="8"/>
      <c r="D55" s="1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</row>
    <row r="56" spans="1:112" s="4" customFormat="1" ht="34.5" customHeight="1" x14ac:dyDescent="0.35">
      <c r="A56" s="15"/>
      <c r="B56" s="8"/>
      <c r="C56" s="8"/>
      <c r="D56" s="16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</row>
    <row r="57" spans="1:112" s="4" customFormat="1" ht="34.5" customHeight="1" x14ac:dyDescent="0.35">
      <c r="A57" s="15"/>
      <c r="B57" s="8"/>
      <c r="C57" s="8"/>
      <c r="D57" s="16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</row>
    <row r="58" spans="1:112" s="4" customFormat="1" ht="34.5" customHeight="1" x14ac:dyDescent="0.35">
      <c r="A58" s="15"/>
      <c r="B58" s="8"/>
      <c r="C58" s="8"/>
      <c r="D58" s="16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</row>
    <row r="59" spans="1:112" s="4" customFormat="1" ht="34.5" customHeight="1" x14ac:dyDescent="0.35">
      <c r="A59" s="15"/>
      <c r="B59" s="8"/>
      <c r="C59" s="8"/>
      <c r="D59" s="1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</row>
    <row r="60" spans="1:112" s="4" customFormat="1" ht="34.5" customHeight="1" x14ac:dyDescent="0.35">
      <c r="A60" s="15"/>
      <c r="B60" s="8"/>
      <c r="C60" s="8"/>
      <c r="D60" s="1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</row>
    <row r="61" spans="1:112" s="4" customFormat="1" ht="34.5" customHeight="1" x14ac:dyDescent="0.35">
      <c r="A61" s="15"/>
      <c r="B61" s="8"/>
      <c r="C61" s="8"/>
      <c r="D61" s="1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</row>
    <row r="62" spans="1:112" s="4" customFormat="1" ht="34.5" customHeight="1" x14ac:dyDescent="0.35">
      <c r="A62" s="15"/>
      <c r="B62" s="8"/>
      <c r="C62" s="8"/>
      <c r="D62" s="1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</row>
    <row r="63" spans="1:112" s="4" customFormat="1" ht="34.5" customHeight="1" x14ac:dyDescent="0.35">
      <c r="A63" s="15"/>
      <c r="B63" s="8"/>
      <c r="C63" s="8"/>
      <c r="D63" s="1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</row>
    <row r="64" spans="1:112" s="4" customFormat="1" ht="34.5" customHeight="1" x14ac:dyDescent="0.35">
      <c r="A64" s="15"/>
      <c r="B64" s="8"/>
      <c r="C64" s="8"/>
      <c r="D64" s="1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</row>
    <row r="65" spans="1:112" s="4" customFormat="1" ht="34.5" customHeight="1" x14ac:dyDescent="0.35">
      <c r="A65" s="15"/>
      <c r="B65" s="8"/>
      <c r="C65" s="8"/>
      <c r="D65" s="1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</row>
    <row r="66" spans="1:112" s="4" customFormat="1" ht="34.5" customHeight="1" x14ac:dyDescent="0.35">
      <c r="A66" s="15"/>
      <c r="B66" s="8"/>
      <c r="C66" s="8"/>
      <c r="D66" s="1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</row>
    <row r="67" spans="1:112" s="4" customFormat="1" ht="34.5" customHeight="1" x14ac:dyDescent="0.35">
      <c r="A67" s="15"/>
      <c r="B67" s="8"/>
      <c r="C67" s="8"/>
      <c r="D67" s="16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</row>
    <row r="68" spans="1:112" s="4" customFormat="1" ht="34.5" customHeight="1" x14ac:dyDescent="0.35">
      <c r="A68" s="15"/>
      <c r="B68" s="8"/>
      <c r="C68" s="8"/>
      <c r="D68" s="16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</row>
    <row r="69" spans="1:112" s="4" customFormat="1" ht="34.5" customHeight="1" x14ac:dyDescent="0.35">
      <c r="A69" s="15"/>
      <c r="B69" s="8"/>
      <c r="C69" s="8"/>
      <c r="D69" s="16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</row>
    <row r="70" spans="1:112" s="4" customFormat="1" ht="34.5" customHeight="1" x14ac:dyDescent="0.35">
      <c r="A70" s="15"/>
      <c r="B70" s="8"/>
      <c r="C70" s="8"/>
      <c r="D70" s="1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</row>
    <row r="71" spans="1:112" s="4" customFormat="1" ht="34.5" customHeight="1" x14ac:dyDescent="0.35">
      <c r="A71" s="15"/>
      <c r="B71" s="8"/>
      <c r="C71" s="8"/>
      <c r="D71" s="1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</row>
    <row r="72" spans="1:112" s="4" customFormat="1" ht="34.5" customHeight="1" x14ac:dyDescent="0.35">
      <c r="A72" s="15"/>
      <c r="B72" s="8"/>
      <c r="C72" s="8"/>
      <c r="D72" s="16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</row>
    <row r="73" spans="1:112" s="4" customFormat="1" ht="34.5" customHeight="1" x14ac:dyDescent="0.35">
      <c r="A73" s="15"/>
      <c r="B73" s="8"/>
      <c r="C73" s="8"/>
      <c r="D73" s="16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</row>
    <row r="74" spans="1:112" s="4" customFormat="1" ht="34.5" customHeight="1" x14ac:dyDescent="0.35">
      <c r="A74" s="15"/>
      <c r="B74" s="8"/>
      <c r="C74" s="8"/>
      <c r="D74" s="16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</row>
    <row r="75" spans="1:112" s="4" customFormat="1" ht="34.5" customHeight="1" x14ac:dyDescent="0.35">
      <c r="A75" s="15"/>
      <c r="B75" s="8"/>
      <c r="C75" s="8"/>
      <c r="D75" s="16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</row>
    <row r="76" spans="1:112" s="4" customFormat="1" ht="34.5" customHeight="1" x14ac:dyDescent="0.35">
      <c r="A76" s="15"/>
      <c r="B76" s="8"/>
      <c r="C76" s="8"/>
      <c r="D76" s="16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</row>
    <row r="77" spans="1:112" s="4" customFormat="1" ht="34.5" customHeight="1" x14ac:dyDescent="0.35">
      <c r="A77" s="15"/>
      <c r="B77" s="8"/>
      <c r="C77" s="8"/>
      <c r="D77" s="16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</row>
    <row r="78" spans="1:112" s="4" customFormat="1" ht="34.5" customHeight="1" x14ac:dyDescent="0.35">
      <c r="A78" s="15"/>
      <c r="B78" s="8"/>
      <c r="C78" s="8"/>
      <c r="D78" s="16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</row>
    <row r="79" spans="1:112" s="4" customFormat="1" ht="34.5" customHeight="1" x14ac:dyDescent="0.35">
      <c r="A79" s="15"/>
      <c r="B79" s="8"/>
      <c r="C79" s="8"/>
      <c r="D79" s="16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</row>
    <row r="80" spans="1:112" s="4" customFormat="1" ht="34.5" customHeight="1" x14ac:dyDescent="0.35">
      <c r="A80" s="15"/>
      <c r="B80" s="8"/>
      <c r="C80" s="8"/>
      <c r="D80" s="16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</row>
    <row r="81" spans="1:112" s="4" customFormat="1" ht="34.5" customHeight="1" x14ac:dyDescent="0.35">
      <c r="A81" s="15"/>
      <c r="B81" s="8"/>
      <c r="C81" s="8"/>
      <c r="D81" s="16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</row>
    <row r="82" spans="1:112" s="4" customFormat="1" ht="34.5" customHeight="1" x14ac:dyDescent="0.35">
      <c r="A82" s="15"/>
      <c r="B82" s="8"/>
      <c r="C82" s="8"/>
      <c r="D82" s="1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</row>
    <row r="83" spans="1:112" s="4" customFormat="1" ht="34.5" customHeight="1" x14ac:dyDescent="0.35">
      <c r="A83" s="15"/>
      <c r="B83" s="8"/>
      <c r="C83" s="8"/>
      <c r="D83" s="16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</row>
    <row r="84" spans="1:112" s="4" customFormat="1" ht="34.5" customHeight="1" x14ac:dyDescent="0.35">
      <c r="A84" s="15"/>
      <c r="B84" s="8"/>
      <c r="C84" s="8"/>
      <c r="D84" s="1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</row>
    <row r="85" spans="1:112" s="4" customFormat="1" ht="34.5" customHeight="1" x14ac:dyDescent="0.35">
      <c r="A85" s="15"/>
      <c r="B85" s="8"/>
      <c r="C85" s="8"/>
      <c r="D85" s="1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</row>
    <row r="86" spans="1:112" s="4" customFormat="1" ht="34.5" customHeight="1" x14ac:dyDescent="0.35">
      <c r="A86" s="15"/>
      <c r="B86" s="8"/>
      <c r="C86" s="8"/>
      <c r="D86" s="1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</row>
    <row r="87" spans="1:112" s="4" customFormat="1" ht="34.5" customHeight="1" x14ac:dyDescent="0.35">
      <c r="A87" s="15"/>
      <c r="B87" s="8"/>
      <c r="C87" s="8"/>
      <c r="D87" s="1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</row>
    <row r="88" spans="1:112" s="4" customFormat="1" ht="34.5" customHeight="1" x14ac:dyDescent="0.35">
      <c r="A88" s="15"/>
      <c r="B88" s="8"/>
      <c r="C88" s="8"/>
      <c r="D88" s="1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</row>
    <row r="89" spans="1:112" s="4" customFormat="1" ht="34.5" customHeight="1" x14ac:dyDescent="0.35">
      <c r="A89" s="15"/>
      <c r="B89" s="8"/>
      <c r="C89" s="8"/>
      <c r="D89" s="1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</row>
    <row r="90" spans="1:112" s="4" customFormat="1" ht="34.5" customHeight="1" x14ac:dyDescent="0.35">
      <c r="A90" s="15"/>
      <c r="B90" s="8"/>
      <c r="C90" s="8"/>
      <c r="D90" s="1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</row>
    <row r="91" spans="1:112" s="4" customFormat="1" ht="34.5" customHeight="1" x14ac:dyDescent="0.35">
      <c r="A91" s="15"/>
      <c r="B91" s="8"/>
      <c r="C91" s="8"/>
      <c r="D91" s="1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</row>
    <row r="92" spans="1:112" s="4" customFormat="1" ht="34.5" customHeight="1" x14ac:dyDescent="0.35">
      <c r="A92" s="15"/>
      <c r="B92" s="8"/>
      <c r="C92" s="8"/>
      <c r="D92" s="1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</row>
    <row r="93" spans="1:112" s="4" customFormat="1" ht="34.5" customHeight="1" x14ac:dyDescent="0.35">
      <c r="A93" s="15"/>
      <c r="B93" s="8"/>
      <c r="C93" s="8"/>
      <c r="D93" s="16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</row>
    <row r="94" spans="1:112" s="4" customFormat="1" ht="34.5" customHeight="1" x14ac:dyDescent="0.35">
      <c r="A94" s="15"/>
      <c r="B94" s="8"/>
      <c r="C94" s="8"/>
      <c r="D94" s="1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</row>
    <row r="95" spans="1:112" s="4" customFormat="1" ht="34.5" customHeight="1" x14ac:dyDescent="0.35">
      <c r="A95" s="15"/>
      <c r="B95" s="8"/>
      <c r="C95" s="8"/>
      <c r="D95" s="1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</row>
    <row r="96" spans="1:112" s="4" customFormat="1" ht="34.5" customHeight="1" x14ac:dyDescent="0.35">
      <c r="A96" s="15"/>
      <c r="B96" s="8"/>
      <c r="C96" s="8"/>
      <c r="D96" s="1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</row>
    <row r="97" spans="1:112" s="4" customFormat="1" ht="34.5" customHeight="1" x14ac:dyDescent="0.35">
      <c r="A97" s="15"/>
      <c r="B97" s="8"/>
      <c r="C97" s="8"/>
      <c r="D97" s="1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</row>
    <row r="98" spans="1:112" s="4" customFormat="1" ht="34.5" customHeight="1" x14ac:dyDescent="0.35">
      <c r="A98" s="15"/>
      <c r="B98" s="8"/>
      <c r="C98" s="8"/>
      <c r="D98" s="1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</row>
    <row r="99" spans="1:112" s="4" customFormat="1" ht="34.5" customHeight="1" x14ac:dyDescent="0.35">
      <c r="A99" s="15"/>
      <c r="B99" s="8"/>
      <c r="C99" s="8"/>
      <c r="D99" s="16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</row>
    <row r="100" spans="1:112" s="4" customFormat="1" ht="34.5" customHeight="1" x14ac:dyDescent="0.35">
      <c r="A100" s="15"/>
      <c r="B100" s="8"/>
      <c r="C100" s="8"/>
      <c r="D100" s="1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</row>
    <row r="101" spans="1:112" s="4" customFormat="1" ht="34.5" customHeight="1" x14ac:dyDescent="0.35">
      <c r="A101" s="15"/>
      <c r="B101" s="8"/>
      <c r="C101" s="8"/>
      <c r="D101" s="16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</row>
    <row r="102" spans="1:112" s="4" customFormat="1" ht="34.5" customHeight="1" x14ac:dyDescent="0.35">
      <c r="A102" s="15"/>
      <c r="B102" s="8"/>
      <c r="C102" s="8"/>
      <c r="D102" s="1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</row>
    <row r="103" spans="1:112" s="4" customFormat="1" ht="34.5" customHeight="1" x14ac:dyDescent="0.35">
      <c r="A103" s="15"/>
      <c r="B103" s="8"/>
      <c r="C103" s="8"/>
      <c r="D103" s="1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</row>
    <row r="104" spans="1:112" s="4" customFormat="1" ht="34.5" customHeight="1" x14ac:dyDescent="0.35">
      <c r="A104" s="15"/>
      <c r="B104" s="8"/>
      <c r="C104" s="8"/>
      <c r="D104" s="1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</row>
    <row r="105" spans="1:112" s="4" customFormat="1" ht="34.5" customHeight="1" x14ac:dyDescent="0.35">
      <c r="A105" s="15"/>
      <c r="B105" s="8"/>
      <c r="C105" s="8"/>
      <c r="D105" s="1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</row>
    <row r="106" spans="1:112" s="4" customFormat="1" ht="34.5" customHeight="1" x14ac:dyDescent="0.35">
      <c r="A106" s="15"/>
      <c r="B106" s="8"/>
      <c r="C106" s="8"/>
      <c r="D106" s="1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</row>
    <row r="107" spans="1:112" s="4" customFormat="1" ht="34.5" customHeight="1" x14ac:dyDescent="0.35">
      <c r="A107" s="15"/>
      <c r="B107" s="8"/>
      <c r="C107" s="8"/>
      <c r="D107" s="1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</row>
    <row r="108" spans="1:112" s="4" customFormat="1" ht="34.5" customHeight="1" x14ac:dyDescent="0.35">
      <c r="A108" s="15"/>
      <c r="B108" s="8"/>
      <c r="C108" s="8"/>
      <c r="D108" s="16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</row>
    <row r="109" spans="1:112" s="4" customFormat="1" ht="34.5" customHeight="1" x14ac:dyDescent="0.35">
      <c r="A109" s="15"/>
      <c r="B109" s="8"/>
      <c r="C109" s="8"/>
      <c r="D109" s="1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</row>
    <row r="110" spans="1:112" s="4" customFormat="1" ht="34.5" customHeight="1" x14ac:dyDescent="0.35">
      <c r="A110" s="15"/>
      <c r="B110" s="8"/>
      <c r="C110" s="8"/>
      <c r="D110" s="16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</row>
    <row r="111" spans="1:112" s="4" customFormat="1" ht="34.5" customHeight="1" x14ac:dyDescent="0.35">
      <c r="A111" s="15"/>
      <c r="B111" s="8"/>
      <c r="C111" s="8"/>
      <c r="D111" s="1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</row>
    <row r="112" spans="1:112" s="4" customFormat="1" ht="34.5" customHeight="1" x14ac:dyDescent="0.35">
      <c r="A112" s="15"/>
      <c r="B112" s="8"/>
      <c r="C112" s="8"/>
      <c r="D112" s="1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</row>
    <row r="113" spans="1:112" s="4" customFormat="1" ht="34.5" customHeight="1" x14ac:dyDescent="0.35">
      <c r="A113" s="15"/>
      <c r="B113" s="8"/>
      <c r="C113" s="8"/>
      <c r="D113" s="1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</row>
    <row r="114" spans="1:112" s="4" customFormat="1" ht="34.5" customHeight="1" x14ac:dyDescent="0.35">
      <c r="A114" s="15"/>
      <c r="B114" s="8"/>
      <c r="C114" s="8"/>
      <c r="D114" s="16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</row>
    <row r="115" spans="1:112" s="4" customFormat="1" ht="34.5" customHeight="1" x14ac:dyDescent="0.35">
      <c r="A115" s="15"/>
      <c r="B115" s="8"/>
      <c r="C115" s="8"/>
      <c r="D115" s="1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</row>
    <row r="116" spans="1:112" s="4" customFormat="1" ht="34.5" customHeight="1" x14ac:dyDescent="0.35">
      <c r="A116" s="15"/>
      <c r="B116" s="8"/>
      <c r="C116" s="8"/>
      <c r="D116" s="16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</row>
    <row r="117" spans="1:112" s="4" customFormat="1" ht="34.5" customHeight="1" x14ac:dyDescent="0.35">
      <c r="A117" s="15"/>
      <c r="B117" s="8"/>
      <c r="C117" s="8"/>
      <c r="D117" s="1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</row>
    <row r="118" spans="1:112" s="4" customFormat="1" ht="34.5" customHeight="1" x14ac:dyDescent="0.35">
      <c r="A118" s="15"/>
      <c r="B118" s="8"/>
      <c r="C118" s="8"/>
      <c r="D118" s="1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</row>
    <row r="119" spans="1:112" s="4" customFormat="1" ht="34.5" customHeight="1" x14ac:dyDescent="0.35">
      <c r="A119" s="15"/>
      <c r="B119" s="8"/>
      <c r="C119" s="8"/>
      <c r="D119" s="1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</row>
    <row r="120" spans="1:112" s="4" customFormat="1" ht="34.5" customHeight="1" x14ac:dyDescent="0.35">
      <c r="A120" s="15"/>
      <c r="B120" s="8"/>
      <c r="C120" s="8"/>
      <c r="D120" s="16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</row>
    <row r="121" spans="1:112" s="4" customFormat="1" ht="34.5" customHeight="1" x14ac:dyDescent="0.35">
      <c r="A121" s="15"/>
      <c r="B121" s="8"/>
      <c r="C121" s="8"/>
      <c r="D121" s="1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</row>
    <row r="122" spans="1:112" s="4" customFormat="1" ht="34.5" customHeight="1" x14ac:dyDescent="0.35">
      <c r="A122" s="15"/>
      <c r="B122" s="8"/>
      <c r="C122" s="8"/>
      <c r="D122" s="16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</row>
    <row r="123" spans="1:112" s="4" customFormat="1" ht="34.5" customHeight="1" x14ac:dyDescent="0.35">
      <c r="A123" s="15"/>
      <c r="B123" s="8"/>
      <c r="C123" s="8"/>
      <c r="D123" s="1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</row>
    <row r="124" spans="1:112" s="4" customFormat="1" ht="34.5" customHeight="1" x14ac:dyDescent="0.35">
      <c r="A124" s="15"/>
      <c r="B124" s="8"/>
      <c r="C124" s="8"/>
      <c r="D124" s="1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</row>
    <row r="125" spans="1:112" s="4" customFormat="1" ht="34.5" customHeight="1" x14ac:dyDescent="0.35">
      <c r="A125" s="15"/>
      <c r="B125" s="8"/>
      <c r="C125" s="8"/>
      <c r="D125" s="1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</row>
    <row r="126" spans="1:112" s="4" customFormat="1" ht="34.5" customHeight="1" x14ac:dyDescent="0.35">
      <c r="A126" s="15"/>
      <c r="B126" s="8"/>
      <c r="C126" s="8"/>
      <c r="D126" s="1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</row>
    <row r="127" spans="1:112" s="4" customFormat="1" ht="34.5" customHeight="1" x14ac:dyDescent="0.35">
      <c r="A127" s="15"/>
      <c r="B127" s="8"/>
      <c r="C127" s="8"/>
      <c r="D127" s="16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</row>
    <row r="128" spans="1:112" s="4" customFormat="1" ht="34.5" customHeight="1" x14ac:dyDescent="0.35">
      <c r="A128" s="15"/>
      <c r="B128" s="8"/>
      <c r="C128" s="8"/>
      <c r="D128" s="16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</row>
    <row r="129" spans="1:112" s="4" customFormat="1" ht="34.5" customHeight="1" x14ac:dyDescent="0.35">
      <c r="A129" s="15"/>
      <c r="B129" s="8"/>
      <c r="C129" s="8"/>
      <c r="D129" s="16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</row>
    <row r="130" spans="1:112" s="4" customFormat="1" ht="34.5" customHeight="1" x14ac:dyDescent="0.35">
      <c r="A130" s="15"/>
      <c r="B130" s="8"/>
      <c r="C130" s="8"/>
      <c r="D130" s="1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</row>
    <row r="131" spans="1:112" s="4" customFormat="1" ht="34.5" customHeight="1" x14ac:dyDescent="0.35">
      <c r="A131" s="15"/>
      <c r="B131" s="8"/>
      <c r="C131" s="8"/>
      <c r="D131" s="1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</row>
    <row r="132" spans="1:112" s="4" customFormat="1" ht="34.5" customHeight="1" x14ac:dyDescent="0.35">
      <c r="A132" s="15"/>
      <c r="B132" s="8"/>
      <c r="C132" s="8"/>
      <c r="D132" s="16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</row>
    <row r="133" spans="1:112" s="4" customFormat="1" ht="34.5" customHeight="1" x14ac:dyDescent="0.35">
      <c r="A133" s="15"/>
      <c r="B133" s="8"/>
      <c r="C133" s="8"/>
      <c r="D133" s="16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</row>
    <row r="134" spans="1:112" s="4" customFormat="1" ht="34.5" customHeight="1" x14ac:dyDescent="0.35">
      <c r="A134" s="15"/>
      <c r="B134" s="8"/>
      <c r="C134" s="8"/>
      <c r="D134" s="16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</row>
    <row r="135" spans="1:112" s="4" customFormat="1" ht="34.5" customHeight="1" x14ac:dyDescent="0.35">
      <c r="A135" s="15"/>
      <c r="B135" s="8"/>
      <c r="C135" s="8"/>
      <c r="D135" s="16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</row>
    <row r="136" spans="1:112" s="4" customFormat="1" ht="34.5" customHeight="1" x14ac:dyDescent="0.35">
      <c r="A136" s="15"/>
      <c r="B136" s="8"/>
      <c r="C136" s="8"/>
      <c r="D136" s="16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</row>
    <row r="137" spans="1:112" s="4" customFormat="1" ht="34.5" customHeight="1" x14ac:dyDescent="0.35">
      <c r="A137" s="15"/>
      <c r="B137" s="8"/>
      <c r="C137" s="8"/>
      <c r="D137" s="16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</row>
    <row r="138" spans="1:112" s="4" customFormat="1" ht="34.5" customHeight="1" x14ac:dyDescent="0.35">
      <c r="A138" s="15"/>
      <c r="B138" s="8"/>
      <c r="C138" s="8"/>
      <c r="D138" s="16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</row>
    <row r="139" spans="1:112" s="4" customFormat="1" ht="34.5" customHeight="1" x14ac:dyDescent="0.35">
      <c r="A139" s="15"/>
      <c r="B139" s="8"/>
      <c r="C139" s="8"/>
      <c r="D139" s="1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</row>
    <row r="140" spans="1:112" s="4" customFormat="1" ht="34.5" customHeight="1" x14ac:dyDescent="0.35">
      <c r="A140" s="15"/>
      <c r="B140" s="8"/>
      <c r="C140" s="8"/>
      <c r="D140" s="16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</row>
    <row r="141" spans="1:112" s="4" customFormat="1" ht="34.5" customHeight="1" x14ac:dyDescent="0.35">
      <c r="A141" s="15"/>
      <c r="B141" s="8"/>
      <c r="C141" s="8"/>
      <c r="D141" s="1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</row>
    <row r="142" spans="1:112" s="4" customFormat="1" ht="34.5" customHeight="1" x14ac:dyDescent="0.35">
      <c r="A142" s="15"/>
      <c r="B142" s="8"/>
      <c r="C142" s="8"/>
      <c r="D142" s="16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</row>
    <row r="143" spans="1:112" s="4" customFormat="1" ht="34.5" customHeight="1" x14ac:dyDescent="0.35">
      <c r="A143" s="15"/>
      <c r="B143" s="8"/>
      <c r="C143" s="8"/>
      <c r="D143" s="16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</row>
    <row r="144" spans="1:112" s="4" customFormat="1" ht="34.5" customHeight="1" x14ac:dyDescent="0.35">
      <c r="A144" s="15"/>
      <c r="B144" s="8"/>
      <c r="C144" s="8"/>
      <c r="D144" s="1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</row>
    <row r="145" spans="1:112" s="4" customFormat="1" ht="34.5" customHeight="1" x14ac:dyDescent="0.35">
      <c r="A145" s="15"/>
      <c r="B145" s="8"/>
      <c r="C145" s="8"/>
      <c r="D145" s="16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</row>
    <row r="146" spans="1:112" s="4" customFormat="1" ht="34.5" customHeight="1" x14ac:dyDescent="0.35">
      <c r="A146" s="15"/>
      <c r="B146" s="8"/>
      <c r="C146" s="8"/>
      <c r="D146" s="1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</row>
    <row r="147" spans="1:112" s="4" customFormat="1" ht="34.5" customHeight="1" x14ac:dyDescent="0.35">
      <c r="A147" s="15"/>
      <c r="B147" s="8"/>
      <c r="C147" s="8"/>
      <c r="D147" s="1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</row>
    <row r="148" spans="1:112" s="4" customFormat="1" ht="34.5" customHeight="1" x14ac:dyDescent="0.35">
      <c r="A148" s="15"/>
      <c r="B148" s="8"/>
      <c r="C148" s="8"/>
      <c r="D148" s="1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</row>
    <row r="149" spans="1:112" s="4" customFormat="1" ht="34.5" customHeight="1" x14ac:dyDescent="0.35">
      <c r="A149" s="15"/>
      <c r="B149" s="8"/>
      <c r="C149" s="8"/>
      <c r="D149" s="16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</row>
    <row r="150" spans="1:112" s="4" customFormat="1" ht="34.5" customHeight="1" x14ac:dyDescent="0.35">
      <c r="A150" s="15"/>
      <c r="B150" s="8"/>
      <c r="C150" s="8"/>
      <c r="D150" s="16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</row>
    <row r="151" spans="1:112" s="4" customFormat="1" ht="34.5" customHeight="1" x14ac:dyDescent="0.35">
      <c r="A151" s="15"/>
      <c r="B151" s="8"/>
      <c r="C151" s="8"/>
      <c r="D151" s="16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</row>
    <row r="152" spans="1:112" s="4" customFormat="1" ht="34.5" customHeight="1" x14ac:dyDescent="0.35">
      <c r="A152" s="15"/>
      <c r="B152" s="8"/>
      <c r="C152" s="8"/>
      <c r="D152" s="1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</row>
    <row r="153" spans="1:112" s="4" customFormat="1" ht="34.5" customHeight="1" x14ac:dyDescent="0.35">
      <c r="A153" s="15"/>
      <c r="B153" s="8"/>
      <c r="C153" s="8"/>
      <c r="D153" s="1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</row>
    <row r="154" spans="1:112" s="4" customFormat="1" ht="34.5" customHeight="1" x14ac:dyDescent="0.35">
      <c r="A154" s="15"/>
      <c r="B154" s="8"/>
      <c r="C154" s="8"/>
      <c r="D154" s="1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</row>
    <row r="155" spans="1:112" s="4" customFormat="1" ht="34.5" customHeight="1" x14ac:dyDescent="0.35">
      <c r="A155" s="15"/>
      <c r="B155" s="8"/>
      <c r="C155" s="8"/>
      <c r="D155" s="16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</row>
    <row r="156" spans="1:112" s="4" customFormat="1" ht="34.5" customHeight="1" x14ac:dyDescent="0.35">
      <c r="A156" s="15"/>
      <c r="B156" s="8"/>
      <c r="C156" s="8"/>
      <c r="D156" s="16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</row>
    <row r="157" spans="1:112" s="4" customFormat="1" ht="34.5" customHeight="1" x14ac:dyDescent="0.35">
      <c r="A157" s="15"/>
      <c r="B157" s="8"/>
      <c r="C157" s="8"/>
      <c r="D157" s="16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</row>
    <row r="158" spans="1:112" s="4" customFormat="1" ht="34.5" customHeight="1" x14ac:dyDescent="0.35">
      <c r="A158" s="15"/>
      <c r="B158" s="8"/>
      <c r="C158" s="8"/>
      <c r="D158" s="16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</row>
    <row r="159" spans="1:112" s="4" customFormat="1" ht="34.5" customHeight="1" x14ac:dyDescent="0.35">
      <c r="A159" s="15"/>
      <c r="B159" s="8"/>
      <c r="C159" s="8"/>
      <c r="D159" s="16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</row>
    <row r="160" spans="1:112" s="4" customFormat="1" ht="34.5" customHeight="1" x14ac:dyDescent="0.35">
      <c r="A160" s="15"/>
      <c r="B160" s="8"/>
      <c r="C160" s="8"/>
      <c r="D160" s="1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</row>
    <row r="161" spans="1:112" s="4" customFormat="1" ht="34.5" customHeight="1" x14ac:dyDescent="0.35">
      <c r="A161" s="15"/>
      <c r="B161" s="8"/>
      <c r="C161" s="8"/>
      <c r="D161" s="16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</row>
    <row r="162" spans="1:112" s="4" customFormat="1" ht="34.5" customHeight="1" x14ac:dyDescent="0.35">
      <c r="A162" s="15"/>
      <c r="B162" s="8"/>
      <c r="C162" s="8"/>
      <c r="D162" s="16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</row>
    <row r="163" spans="1:112" s="4" customFormat="1" ht="34.5" customHeight="1" x14ac:dyDescent="0.35">
      <c r="A163" s="15"/>
      <c r="B163" s="8"/>
      <c r="C163" s="8"/>
      <c r="D163" s="16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</row>
    <row r="164" spans="1:112" s="4" customFormat="1" ht="34.5" customHeight="1" x14ac:dyDescent="0.35">
      <c r="A164" s="15"/>
      <c r="B164" s="8"/>
      <c r="C164" s="8"/>
      <c r="D164" s="1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</row>
    <row r="165" spans="1:112" s="4" customFormat="1" ht="34.5" customHeight="1" x14ac:dyDescent="0.35">
      <c r="A165" s="15"/>
      <c r="B165" s="8"/>
      <c r="C165" s="8"/>
      <c r="D165" s="16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</row>
    <row r="166" spans="1:112" s="4" customFormat="1" ht="34.5" customHeight="1" x14ac:dyDescent="0.35">
      <c r="A166" s="15"/>
      <c r="B166" s="8"/>
      <c r="C166" s="8"/>
      <c r="D166" s="1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</row>
    <row r="167" spans="1:112" s="4" customFormat="1" ht="34.5" customHeight="1" x14ac:dyDescent="0.35">
      <c r="A167" s="15"/>
      <c r="B167" s="8"/>
      <c r="C167" s="8"/>
      <c r="D167" s="1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</row>
    <row r="168" spans="1:112" s="4" customFormat="1" ht="34.5" customHeight="1" x14ac:dyDescent="0.35">
      <c r="A168" s="15"/>
      <c r="B168" s="8"/>
      <c r="C168" s="8"/>
      <c r="D168" s="1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</row>
    <row r="169" spans="1:112" s="4" customFormat="1" ht="34.5" customHeight="1" x14ac:dyDescent="0.35">
      <c r="A169" s="15"/>
      <c r="B169" s="8"/>
      <c r="C169" s="8"/>
      <c r="D169" s="16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</row>
    <row r="170" spans="1:112" s="4" customFormat="1" ht="34.5" customHeight="1" x14ac:dyDescent="0.35">
      <c r="A170" s="15"/>
      <c r="B170" s="8"/>
      <c r="C170" s="8"/>
      <c r="D170" s="16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</row>
    <row r="171" spans="1:112" s="4" customFormat="1" ht="34.5" customHeight="1" x14ac:dyDescent="0.35">
      <c r="A171" s="15"/>
      <c r="B171" s="8"/>
      <c r="C171" s="8"/>
      <c r="D171" s="1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</row>
    <row r="172" spans="1:112" s="4" customFormat="1" ht="34.5" customHeight="1" x14ac:dyDescent="0.35">
      <c r="A172" s="15"/>
      <c r="B172" s="8"/>
      <c r="C172" s="8"/>
      <c r="D172" s="16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</row>
    <row r="173" spans="1:112" s="4" customFormat="1" ht="34.5" customHeight="1" x14ac:dyDescent="0.35">
      <c r="A173" s="15"/>
      <c r="B173" s="8"/>
      <c r="C173" s="8"/>
      <c r="D173" s="1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</row>
    <row r="174" spans="1:112" s="4" customFormat="1" ht="34.5" customHeight="1" x14ac:dyDescent="0.35">
      <c r="A174" s="15"/>
      <c r="B174" s="8"/>
      <c r="C174" s="8"/>
      <c r="D174" s="1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</row>
    <row r="175" spans="1:112" s="4" customFormat="1" ht="34.5" customHeight="1" x14ac:dyDescent="0.35">
      <c r="A175" s="15"/>
      <c r="B175" s="8"/>
      <c r="C175" s="8"/>
      <c r="D175" s="1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</row>
    <row r="176" spans="1:112" s="4" customFormat="1" ht="34.5" customHeight="1" x14ac:dyDescent="0.35">
      <c r="A176" s="15"/>
      <c r="B176" s="8"/>
      <c r="C176" s="8"/>
      <c r="D176" s="16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</row>
    <row r="177" spans="1:112" s="4" customFormat="1" ht="34.5" customHeight="1" x14ac:dyDescent="0.35">
      <c r="A177" s="15"/>
      <c r="B177" s="8"/>
      <c r="C177" s="8"/>
      <c r="D177" s="16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</row>
    <row r="178" spans="1:112" s="4" customFormat="1" ht="34.5" customHeight="1" x14ac:dyDescent="0.35">
      <c r="A178" s="15"/>
      <c r="B178" s="8"/>
      <c r="C178" s="8"/>
      <c r="D178" s="16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</row>
    <row r="179" spans="1:112" s="4" customFormat="1" ht="34.5" customHeight="1" x14ac:dyDescent="0.35">
      <c r="A179" s="15"/>
      <c r="B179" s="8"/>
      <c r="C179" s="8"/>
      <c r="D179" s="16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</row>
    <row r="180" spans="1:112" s="4" customFormat="1" ht="34.5" customHeight="1" x14ac:dyDescent="0.35">
      <c r="A180" s="15"/>
      <c r="B180" s="8"/>
      <c r="C180" s="8"/>
      <c r="D180" s="1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</row>
    <row r="181" spans="1:112" s="4" customFormat="1" ht="34.5" customHeight="1" x14ac:dyDescent="0.35">
      <c r="A181" s="15"/>
      <c r="B181" s="8"/>
      <c r="C181" s="8"/>
      <c r="D181" s="1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</row>
    <row r="182" spans="1:112" s="4" customFormat="1" ht="34.5" customHeight="1" x14ac:dyDescent="0.35">
      <c r="A182" s="15"/>
      <c r="B182" s="8"/>
      <c r="C182" s="8"/>
      <c r="D182" s="1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</row>
    <row r="183" spans="1:112" s="4" customFormat="1" ht="34.5" customHeight="1" x14ac:dyDescent="0.35">
      <c r="A183" s="15"/>
      <c r="B183" s="8"/>
      <c r="C183" s="8"/>
      <c r="D183" s="1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</row>
    <row r="184" spans="1:112" s="4" customFormat="1" ht="34.5" customHeight="1" x14ac:dyDescent="0.35">
      <c r="A184" s="15"/>
      <c r="B184" s="8"/>
      <c r="C184" s="8"/>
      <c r="D184" s="1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</row>
    <row r="185" spans="1:112" s="4" customFormat="1" ht="34.5" customHeight="1" x14ac:dyDescent="0.35">
      <c r="A185" s="15"/>
      <c r="B185" s="8"/>
      <c r="C185" s="8"/>
      <c r="D185" s="16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</row>
    <row r="186" spans="1:112" s="4" customFormat="1" ht="34.5" customHeight="1" x14ac:dyDescent="0.35">
      <c r="A186" s="15"/>
      <c r="B186" s="8"/>
      <c r="C186" s="8"/>
      <c r="D186" s="1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</row>
    <row r="187" spans="1:112" s="4" customFormat="1" ht="34.5" customHeight="1" x14ac:dyDescent="0.35">
      <c r="A187" s="15"/>
      <c r="B187" s="8"/>
      <c r="C187" s="8"/>
      <c r="D187" s="1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</row>
    <row r="188" spans="1:112" s="4" customFormat="1" ht="34.5" customHeight="1" x14ac:dyDescent="0.35">
      <c r="A188" s="15"/>
      <c r="B188" s="8"/>
      <c r="C188" s="8"/>
      <c r="D188" s="16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</row>
    <row r="189" spans="1:112" s="4" customFormat="1" ht="34.5" customHeight="1" x14ac:dyDescent="0.35">
      <c r="A189" s="15"/>
      <c r="B189" s="8"/>
      <c r="C189" s="8"/>
      <c r="D189" s="1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</row>
    <row r="190" spans="1:112" s="4" customFormat="1" ht="34.5" customHeight="1" x14ac:dyDescent="0.35">
      <c r="A190" s="15"/>
      <c r="B190" s="8"/>
      <c r="C190" s="8"/>
      <c r="D190" s="1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</row>
    <row r="191" spans="1:112" s="4" customFormat="1" ht="34.5" customHeight="1" x14ac:dyDescent="0.35">
      <c r="A191" s="15"/>
      <c r="B191" s="8"/>
      <c r="C191" s="8"/>
      <c r="D191" s="1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</row>
    <row r="192" spans="1:112" s="4" customFormat="1" ht="34.5" customHeight="1" x14ac:dyDescent="0.35">
      <c r="A192" s="15"/>
      <c r="B192" s="8"/>
      <c r="C192" s="8"/>
      <c r="D192" s="16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</row>
    <row r="193" spans="1:112" s="4" customFormat="1" ht="34.5" customHeight="1" x14ac:dyDescent="0.35">
      <c r="A193" s="15"/>
      <c r="B193" s="8"/>
      <c r="C193" s="8"/>
      <c r="D193" s="16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</row>
    <row r="194" spans="1:112" s="4" customFormat="1" ht="34.5" customHeight="1" x14ac:dyDescent="0.35">
      <c r="A194" s="15"/>
      <c r="B194" s="8"/>
      <c r="C194" s="8"/>
      <c r="D194" s="16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</row>
    <row r="195" spans="1:112" s="4" customFormat="1" ht="34.5" customHeight="1" x14ac:dyDescent="0.35">
      <c r="A195" s="15"/>
      <c r="B195" s="8"/>
      <c r="C195" s="8"/>
      <c r="D195" s="16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</row>
    <row r="196" spans="1:112" s="4" customFormat="1" ht="34.5" customHeight="1" x14ac:dyDescent="0.35">
      <c r="A196" s="15"/>
      <c r="B196" s="8"/>
      <c r="C196" s="8"/>
      <c r="D196" s="1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</row>
    <row r="197" spans="1:112" s="4" customFormat="1" ht="34.5" customHeight="1" x14ac:dyDescent="0.35">
      <c r="A197" s="15"/>
      <c r="B197" s="8"/>
      <c r="C197" s="8"/>
      <c r="D197" s="1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</row>
    <row r="198" spans="1:112" s="4" customFormat="1" ht="34.5" customHeight="1" x14ac:dyDescent="0.35">
      <c r="A198" s="15"/>
      <c r="B198" s="8"/>
      <c r="C198" s="8"/>
      <c r="D198" s="16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</row>
    <row r="199" spans="1:112" s="4" customFormat="1" ht="34.5" customHeight="1" x14ac:dyDescent="0.35">
      <c r="A199" s="15"/>
      <c r="B199" s="8"/>
      <c r="C199" s="8"/>
      <c r="D199" s="1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</row>
    <row r="200" spans="1:112" s="4" customFormat="1" ht="34.5" customHeight="1" x14ac:dyDescent="0.35">
      <c r="A200" s="15"/>
      <c r="B200" s="8"/>
      <c r="C200" s="8"/>
      <c r="D200" s="1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</row>
    <row r="201" spans="1:112" s="4" customFormat="1" ht="34.5" customHeight="1" x14ac:dyDescent="0.35">
      <c r="A201" s="15"/>
      <c r="B201" s="8"/>
      <c r="C201" s="8"/>
      <c r="D201" s="1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</row>
    <row r="202" spans="1:112" s="4" customFormat="1" ht="34.5" customHeight="1" x14ac:dyDescent="0.35">
      <c r="A202" s="15"/>
      <c r="B202" s="8"/>
      <c r="C202" s="8"/>
      <c r="D202" s="1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</row>
    <row r="203" spans="1:112" s="4" customFormat="1" ht="34.5" customHeight="1" x14ac:dyDescent="0.35">
      <c r="A203" s="15"/>
      <c r="B203" s="8"/>
      <c r="C203" s="8"/>
      <c r="D203" s="1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</row>
    <row r="204" spans="1:112" s="4" customFormat="1" ht="34.5" customHeight="1" x14ac:dyDescent="0.35">
      <c r="A204" s="15"/>
      <c r="B204" s="8"/>
      <c r="C204" s="8"/>
      <c r="D204" s="16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</row>
    <row r="205" spans="1:112" s="4" customFormat="1" ht="34.5" customHeight="1" x14ac:dyDescent="0.35">
      <c r="A205" s="15"/>
      <c r="B205" s="8"/>
      <c r="C205" s="8"/>
      <c r="D205" s="16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</row>
    <row r="206" spans="1:112" s="4" customFormat="1" ht="34.5" customHeight="1" x14ac:dyDescent="0.35">
      <c r="A206" s="15"/>
      <c r="B206" s="8"/>
      <c r="C206" s="8"/>
      <c r="D206" s="16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  <c r="BD206" s="3"/>
      <c r="BE206" s="3"/>
      <c r="BF206" s="3"/>
      <c r="BG206" s="3"/>
      <c r="BH206" s="3"/>
      <c r="BI206" s="3"/>
      <c r="BJ206" s="3"/>
      <c r="BK206" s="3"/>
      <c r="BL206" s="3"/>
      <c r="BM206" s="3"/>
      <c r="BN206" s="3"/>
      <c r="BO206" s="3"/>
      <c r="BP206" s="3"/>
      <c r="BQ206" s="3"/>
      <c r="BR206" s="3"/>
      <c r="BS206" s="3"/>
      <c r="BT206" s="3"/>
      <c r="BU206" s="3"/>
      <c r="BV206" s="3"/>
      <c r="BW206" s="3"/>
      <c r="BX206" s="3"/>
      <c r="BY206" s="3"/>
      <c r="BZ206" s="3"/>
      <c r="CA206" s="3"/>
      <c r="CB206" s="3"/>
      <c r="CC206" s="3"/>
      <c r="CD206" s="3"/>
      <c r="CE206" s="3"/>
      <c r="CF206" s="3"/>
      <c r="CG206" s="3"/>
      <c r="CH206" s="3"/>
      <c r="CI206" s="3"/>
      <c r="CJ206" s="3"/>
      <c r="CK206" s="3"/>
      <c r="CL206" s="3"/>
      <c r="CM206" s="3"/>
      <c r="CN206" s="3"/>
      <c r="CO206" s="3"/>
      <c r="CP206" s="3"/>
      <c r="CQ206" s="3"/>
      <c r="CR206" s="3"/>
      <c r="CS206" s="3"/>
      <c r="CT206" s="3"/>
      <c r="CU206" s="3"/>
      <c r="CV206" s="3"/>
      <c r="CW206" s="3"/>
      <c r="CX206" s="3"/>
      <c r="CY206" s="3"/>
      <c r="CZ206" s="3"/>
      <c r="DA206" s="3"/>
      <c r="DB206" s="3"/>
      <c r="DC206" s="3"/>
      <c r="DD206" s="3"/>
      <c r="DE206" s="3"/>
      <c r="DF206" s="3"/>
      <c r="DG206" s="3"/>
      <c r="DH206" s="3"/>
    </row>
    <row r="207" spans="1:112" s="4" customFormat="1" ht="34.5" customHeight="1" x14ac:dyDescent="0.35">
      <c r="A207" s="15"/>
      <c r="B207" s="8"/>
      <c r="C207" s="8"/>
      <c r="D207" s="16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</row>
    <row r="208" spans="1:112" s="4" customFormat="1" ht="34.5" customHeight="1" x14ac:dyDescent="0.35">
      <c r="A208" s="15"/>
      <c r="B208" s="8"/>
      <c r="C208" s="8"/>
      <c r="D208" s="16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</row>
    <row r="209" spans="1:112" s="4" customFormat="1" ht="34.5" customHeight="1" x14ac:dyDescent="0.35">
      <c r="A209" s="15"/>
      <c r="B209" s="8"/>
      <c r="C209" s="8"/>
      <c r="D209" s="16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</row>
    <row r="210" spans="1:112" s="4" customFormat="1" ht="34.5" customHeight="1" x14ac:dyDescent="0.35">
      <c r="A210" s="15"/>
      <c r="B210" s="8"/>
      <c r="C210" s="8"/>
      <c r="D210" s="16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</row>
    <row r="211" spans="1:112" s="4" customFormat="1" ht="34.5" customHeight="1" x14ac:dyDescent="0.35">
      <c r="A211" s="15"/>
      <c r="B211" s="8"/>
      <c r="C211" s="8"/>
      <c r="D211" s="16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</row>
    <row r="212" spans="1:112" s="4" customFormat="1" ht="34.5" customHeight="1" x14ac:dyDescent="0.35">
      <c r="A212" s="15"/>
      <c r="B212" s="8"/>
      <c r="C212" s="8"/>
      <c r="D212" s="16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</row>
    <row r="213" spans="1:112" s="4" customFormat="1" ht="34.5" customHeight="1" x14ac:dyDescent="0.35">
      <c r="A213" s="15"/>
      <c r="B213" s="8"/>
      <c r="C213" s="8"/>
      <c r="D213" s="16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</row>
    <row r="214" spans="1:112" s="4" customFormat="1" ht="34.5" customHeight="1" x14ac:dyDescent="0.35">
      <c r="A214" s="15"/>
      <c r="B214" s="8"/>
      <c r="C214" s="8"/>
      <c r="D214" s="16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</row>
    <row r="215" spans="1:112" s="4" customFormat="1" ht="34.5" customHeight="1" x14ac:dyDescent="0.35">
      <c r="A215" s="15"/>
      <c r="B215" s="8"/>
      <c r="C215" s="8"/>
      <c r="D215" s="16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</row>
    <row r="216" spans="1:112" s="4" customFormat="1" ht="34.5" customHeight="1" x14ac:dyDescent="0.35">
      <c r="A216" s="15"/>
      <c r="B216" s="8"/>
      <c r="C216" s="8"/>
      <c r="D216" s="1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</row>
    <row r="217" spans="1:112" s="4" customFormat="1" ht="34.5" customHeight="1" x14ac:dyDescent="0.35">
      <c r="A217" s="15"/>
      <c r="B217" s="8"/>
      <c r="C217" s="8"/>
      <c r="D217" s="16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</row>
    <row r="218" spans="1:112" s="4" customFormat="1" ht="34.5" customHeight="1" x14ac:dyDescent="0.35">
      <c r="A218" s="15"/>
      <c r="B218" s="8"/>
      <c r="C218" s="8"/>
      <c r="D218" s="1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</row>
    <row r="219" spans="1:112" s="4" customFormat="1" ht="34.5" customHeight="1" x14ac:dyDescent="0.35">
      <c r="A219" s="15"/>
      <c r="B219" s="8"/>
      <c r="C219" s="8"/>
      <c r="D219" s="1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</row>
    <row r="220" spans="1:112" s="4" customFormat="1" ht="34.5" customHeight="1" x14ac:dyDescent="0.35">
      <c r="A220" s="15"/>
      <c r="B220" s="8"/>
      <c r="C220" s="8"/>
      <c r="D220" s="1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</row>
    <row r="221" spans="1:112" s="4" customFormat="1" ht="34.5" customHeight="1" x14ac:dyDescent="0.35">
      <c r="A221" s="15"/>
      <c r="B221" s="8"/>
      <c r="C221" s="8"/>
      <c r="D221" s="16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</row>
    <row r="222" spans="1:112" s="4" customFormat="1" ht="34.5" customHeight="1" x14ac:dyDescent="0.35">
      <c r="A222" s="15"/>
      <c r="B222" s="8"/>
      <c r="C222" s="8"/>
      <c r="D222" s="16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</row>
    <row r="223" spans="1:112" s="4" customFormat="1" ht="34.5" customHeight="1" x14ac:dyDescent="0.35">
      <c r="A223" s="15"/>
      <c r="B223" s="8"/>
      <c r="C223" s="8"/>
      <c r="D223" s="16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</row>
    <row r="224" spans="1:112" s="4" customFormat="1" ht="34.5" customHeight="1" x14ac:dyDescent="0.35">
      <c r="A224" s="15"/>
      <c r="B224" s="8"/>
      <c r="C224" s="8"/>
      <c r="D224" s="16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</row>
    <row r="225" spans="1:112" s="4" customFormat="1" ht="34.5" customHeight="1" x14ac:dyDescent="0.35">
      <c r="A225" s="15"/>
      <c r="B225" s="8"/>
      <c r="C225" s="8"/>
      <c r="D225" s="16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</row>
    <row r="226" spans="1:112" s="4" customFormat="1" ht="34.5" customHeight="1" x14ac:dyDescent="0.35">
      <c r="A226" s="15"/>
      <c r="B226" s="8"/>
      <c r="C226" s="8"/>
      <c r="D226" s="16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</row>
    <row r="227" spans="1:112" s="4" customFormat="1" ht="34.5" customHeight="1" x14ac:dyDescent="0.35">
      <c r="A227" s="15"/>
      <c r="B227" s="8"/>
      <c r="C227" s="8"/>
      <c r="D227" s="1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</row>
    <row r="228" spans="1:112" s="4" customFormat="1" ht="34.5" customHeight="1" x14ac:dyDescent="0.35">
      <c r="A228" s="15"/>
      <c r="B228" s="8"/>
      <c r="C228" s="8"/>
      <c r="D228" s="16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</row>
    <row r="229" spans="1:112" s="4" customFormat="1" ht="34.5" customHeight="1" x14ac:dyDescent="0.35">
      <c r="A229" s="15"/>
      <c r="B229" s="8"/>
      <c r="C229" s="8"/>
      <c r="D229" s="1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</row>
    <row r="230" spans="1:112" s="4" customFormat="1" ht="34.5" customHeight="1" x14ac:dyDescent="0.35">
      <c r="A230" s="15"/>
      <c r="B230" s="8"/>
      <c r="C230" s="8"/>
      <c r="D230" s="16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</row>
    <row r="231" spans="1:112" s="4" customFormat="1" ht="34.5" customHeight="1" x14ac:dyDescent="0.35">
      <c r="A231" s="15"/>
      <c r="B231" s="8"/>
      <c r="C231" s="8"/>
      <c r="D231" s="16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</row>
    <row r="232" spans="1:112" s="4" customFormat="1" ht="34.5" customHeight="1" x14ac:dyDescent="0.35">
      <c r="A232" s="15"/>
      <c r="B232" s="8"/>
      <c r="C232" s="8"/>
      <c r="D232" s="16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</row>
    <row r="233" spans="1:112" s="4" customFormat="1" ht="34.5" customHeight="1" x14ac:dyDescent="0.35">
      <c r="A233" s="15"/>
      <c r="B233" s="8"/>
      <c r="C233" s="8"/>
      <c r="D233" s="16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</row>
    <row r="234" spans="1:112" s="4" customFormat="1" ht="34.5" customHeight="1" x14ac:dyDescent="0.35">
      <c r="A234" s="15"/>
      <c r="B234" s="8"/>
      <c r="C234" s="8"/>
      <c r="D234" s="16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</row>
    <row r="235" spans="1:112" s="4" customFormat="1" ht="34.5" customHeight="1" x14ac:dyDescent="0.35">
      <c r="A235" s="15"/>
      <c r="B235" s="8"/>
      <c r="C235" s="8"/>
      <c r="D235" s="16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</row>
    <row r="236" spans="1:112" s="4" customFormat="1" ht="34.5" customHeight="1" x14ac:dyDescent="0.35">
      <c r="A236" s="15"/>
      <c r="B236" s="8"/>
      <c r="C236" s="8"/>
      <c r="D236" s="16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</row>
    <row r="237" spans="1:112" s="4" customFormat="1" ht="34.5" customHeight="1" x14ac:dyDescent="0.35">
      <c r="A237" s="15"/>
      <c r="B237" s="8"/>
      <c r="C237" s="8"/>
      <c r="D237" s="1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</row>
    <row r="238" spans="1:112" s="4" customFormat="1" ht="34.5" customHeight="1" x14ac:dyDescent="0.35">
      <c r="A238" s="15"/>
      <c r="B238" s="8"/>
      <c r="C238" s="8"/>
      <c r="D238" s="1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</row>
    <row r="239" spans="1:112" s="4" customFormat="1" ht="34.5" customHeight="1" x14ac:dyDescent="0.35">
      <c r="A239" s="15"/>
      <c r="B239" s="8"/>
      <c r="C239" s="8"/>
      <c r="D239" s="16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</row>
    <row r="240" spans="1:112" s="4" customFormat="1" ht="34.5" customHeight="1" x14ac:dyDescent="0.35">
      <c r="A240" s="15"/>
      <c r="B240" s="8"/>
      <c r="C240" s="8"/>
      <c r="D240" s="1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  <c r="DG240" s="3"/>
      <c r="DH240" s="3"/>
    </row>
    <row r="241" spans="1:112" s="4" customFormat="1" ht="34.5" customHeight="1" x14ac:dyDescent="0.35">
      <c r="A241" s="15"/>
      <c r="B241" s="8"/>
      <c r="C241" s="8"/>
      <c r="D241" s="1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</row>
    <row r="242" spans="1:112" s="4" customFormat="1" ht="34.5" customHeight="1" x14ac:dyDescent="0.35">
      <c r="A242" s="15"/>
      <c r="B242" s="8"/>
      <c r="C242" s="8"/>
      <c r="D242" s="1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</row>
    <row r="243" spans="1:112" s="4" customFormat="1" ht="34.5" customHeight="1" x14ac:dyDescent="0.35">
      <c r="A243" s="15"/>
      <c r="B243" s="8"/>
      <c r="C243" s="8"/>
      <c r="D243" s="16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</row>
    <row r="244" spans="1:112" s="4" customFormat="1" ht="34.5" customHeight="1" x14ac:dyDescent="0.35">
      <c r="A244" s="15"/>
      <c r="B244" s="8"/>
      <c r="C244" s="8"/>
      <c r="D244" s="16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</row>
    <row r="245" spans="1:112" s="4" customFormat="1" ht="34.5" customHeight="1" x14ac:dyDescent="0.35">
      <c r="A245" s="15"/>
      <c r="B245" s="8"/>
      <c r="C245" s="8"/>
      <c r="D245" s="16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</row>
    <row r="246" spans="1:112" s="4" customFormat="1" ht="34.5" customHeight="1" x14ac:dyDescent="0.35">
      <c r="A246" s="15"/>
      <c r="B246" s="8"/>
      <c r="C246" s="8"/>
      <c r="D246" s="1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  <c r="DH246" s="3"/>
    </row>
    <row r="247" spans="1:112" s="4" customFormat="1" ht="34.5" customHeight="1" x14ac:dyDescent="0.35">
      <c r="A247" s="15"/>
      <c r="B247" s="8"/>
      <c r="C247" s="8"/>
      <c r="D247" s="16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  <c r="DG247" s="3"/>
      <c r="DH247" s="3"/>
    </row>
    <row r="248" spans="1:112" s="4" customFormat="1" ht="34.5" customHeight="1" x14ac:dyDescent="0.35">
      <c r="A248" s="15"/>
      <c r="B248" s="8"/>
      <c r="C248" s="8"/>
      <c r="D248" s="1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</row>
    <row r="249" spans="1:112" s="4" customFormat="1" ht="34.5" customHeight="1" x14ac:dyDescent="0.35">
      <c r="A249" s="15"/>
      <c r="B249" s="8"/>
      <c r="C249" s="8"/>
      <c r="D249" s="16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</row>
    <row r="250" spans="1:112" s="4" customFormat="1" ht="34.5" customHeight="1" x14ac:dyDescent="0.35">
      <c r="A250" s="15"/>
      <c r="B250" s="8"/>
      <c r="C250" s="8"/>
      <c r="D250" s="16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  <c r="DG250" s="3"/>
      <c r="DH250" s="3"/>
    </row>
    <row r="251" spans="1:112" s="4" customFormat="1" ht="34.5" customHeight="1" x14ac:dyDescent="0.35">
      <c r="A251" s="15"/>
      <c r="B251" s="8"/>
      <c r="C251" s="8"/>
      <c r="D251" s="16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  <c r="DG251" s="3"/>
      <c r="DH251" s="3"/>
    </row>
    <row r="252" spans="1:112" s="4" customFormat="1" ht="34.5" customHeight="1" x14ac:dyDescent="0.35">
      <c r="A252" s="15"/>
      <c r="B252" s="8"/>
      <c r="C252" s="8"/>
      <c r="D252" s="16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3"/>
      <c r="DH252" s="3"/>
    </row>
    <row r="253" spans="1:112" s="4" customFormat="1" ht="34.5" customHeight="1" x14ac:dyDescent="0.35">
      <c r="A253" s="15"/>
      <c r="B253" s="8"/>
      <c r="C253" s="8"/>
      <c r="D253" s="16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</row>
    <row r="254" spans="1:112" s="4" customFormat="1" ht="34.5" customHeight="1" x14ac:dyDescent="0.35">
      <c r="A254" s="15"/>
      <c r="B254" s="8"/>
      <c r="C254" s="8"/>
      <c r="D254" s="16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</row>
    <row r="255" spans="1:112" s="4" customFormat="1" ht="34.5" customHeight="1" x14ac:dyDescent="0.35">
      <c r="A255" s="15"/>
      <c r="B255" s="8"/>
      <c r="C255" s="8"/>
      <c r="D255" s="16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  <c r="DG255" s="3"/>
      <c r="DH255" s="3"/>
    </row>
    <row r="256" spans="1:112" s="4" customFormat="1" ht="34.5" customHeight="1" x14ac:dyDescent="0.35">
      <c r="A256" s="15"/>
      <c r="B256" s="8"/>
      <c r="C256" s="8"/>
      <c r="D256" s="16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</row>
    <row r="257" spans="1:112" s="4" customFormat="1" ht="34.5" customHeight="1" x14ac:dyDescent="0.35">
      <c r="A257" s="15"/>
      <c r="B257" s="8"/>
      <c r="C257" s="8"/>
      <c r="D257" s="16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  <c r="DG257" s="3"/>
      <c r="DH257" s="3"/>
    </row>
    <row r="258" spans="1:112" s="4" customFormat="1" ht="34.5" customHeight="1" x14ac:dyDescent="0.35">
      <c r="A258" s="15"/>
      <c r="B258" s="8"/>
      <c r="C258" s="8"/>
      <c r="D258" s="16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</row>
    <row r="259" spans="1:112" s="4" customFormat="1" ht="34.5" customHeight="1" x14ac:dyDescent="0.35">
      <c r="A259" s="15"/>
      <c r="B259" s="8"/>
      <c r="C259" s="8"/>
      <c r="D259" s="16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</row>
    <row r="260" spans="1:112" s="4" customFormat="1" ht="34.5" customHeight="1" x14ac:dyDescent="0.35">
      <c r="A260" s="15"/>
      <c r="B260" s="8"/>
      <c r="C260" s="8"/>
      <c r="D260" s="16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</row>
    <row r="261" spans="1:112" s="4" customFormat="1" ht="34.5" customHeight="1" x14ac:dyDescent="0.35">
      <c r="A261" s="15"/>
      <c r="B261" s="8"/>
      <c r="C261" s="8"/>
      <c r="D261" s="16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</row>
    <row r="262" spans="1:112" s="4" customFormat="1" ht="34.5" customHeight="1" x14ac:dyDescent="0.35">
      <c r="A262" s="15"/>
      <c r="B262" s="8"/>
      <c r="C262" s="8"/>
      <c r="D262" s="16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</row>
    <row r="263" spans="1:112" s="4" customFormat="1" ht="34.5" customHeight="1" x14ac:dyDescent="0.35">
      <c r="A263" s="15"/>
      <c r="B263" s="8"/>
      <c r="C263" s="8"/>
      <c r="D263" s="16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</row>
    <row r="264" spans="1:112" s="4" customFormat="1" ht="34.5" customHeight="1" x14ac:dyDescent="0.35">
      <c r="A264" s="15"/>
      <c r="B264" s="8"/>
      <c r="C264" s="8"/>
      <c r="D264" s="16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</row>
    <row r="265" spans="1:112" s="4" customFormat="1" ht="34.5" customHeight="1" x14ac:dyDescent="0.35">
      <c r="A265" s="15"/>
      <c r="B265" s="8"/>
      <c r="C265" s="8"/>
      <c r="D265" s="16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  <c r="DG265" s="3"/>
      <c r="DH265" s="3"/>
    </row>
    <row r="266" spans="1:112" s="4" customFormat="1" ht="34.5" customHeight="1" x14ac:dyDescent="0.35">
      <c r="A266" s="15"/>
      <c r="B266" s="8"/>
      <c r="C266" s="8"/>
      <c r="D266" s="16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</row>
    <row r="267" spans="1:112" s="4" customFormat="1" ht="34.5" customHeight="1" x14ac:dyDescent="0.35">
      <c r="A267" s="15"/>
      <c r="B267" s="8"/>
      <c r="C267" s="8"/>
      <c r="D267" s="16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  <c r="DG267" s="3"/>
      <c r="DH267" s="3"/>
    </row>
    <row r="268" spans="1:112" s="4" customFormat="1" ht="34.5" customHeight="1" x14ac:dyDescent="0.35">
      <c r="A268" s="15"/>
      <c r="B268" s="8"/>
      <c r="C268" s="8"/>
      <c r="D268" s="16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  <c r="BD268" s="3"/>
      <c r="BE268" s="3"/>
      <c r="BF268" s="3"/>
      <c r="BG268" s="3"/>
      <c r="BH268" s="3"/>
      <c r="BI268" s="3"/>
      <c r="BJ268" s="3"/>
      <c r="BK268" s="3"/>
      <c r="BL268" s="3"/>
      <c r="BM268" s="3"/>
      <c r="BN268" s="3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</row>
    <row r="269" spans="1:112" s="4" customFormat="1" ht="34.5" customHeight="1" x14ac:dyDescent="0.35">
      <c r="A269" s="15"/>
      <c r="B269" s="8"/>
      <c r="C269" s="8"/>
      <c r="D269" s="16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  <c r="BD269" s="3"/>
      <c r="BE269" s="3"/>
      <c r="BF269" s="3"/>
      <c r="BG269" s="3"/>
      <c r="BH269" s="3"/>
      <c r="BI269" s="3"/>
      <c r="BJ269" s="3"/>
      <c r="BK269" s="3"/>
      <c r="BL269" s="3"/>
      <c r="BM269" s="3"/>
      <c r="BN269" s="3"/>
      <c r="BO269" s="3"/>
      <c r="BP269" s="3"/>
      <c r="BQ269" s="3"/>
      <c r="BR269" s="3"/>
      <c r="BS269" s="3"/>
      <c r="BT269" s="3"/>
      <c r="BU269" s="3"/>
      <c r="BV269" s="3"/>
      <c r="BW269" s="3"/>
      <c r="BX269" s="3"/>
      <c r="BY269" s="3"/>
      <c r="BZ269" s="3"/>
      <c r="CA269" s="3"/>
      <c r="CB269" s="3"/>
      <c r="CC269" s="3"/>
      <c r="CD269" s="3"/>
      <c r="CE269" s="3"/>
      <c r="CF269" s="3"/>
      <c r="CG269" s="3"/>
      <c r="CH269" s="3"/>
      <c r="CI269" s="3"/>
      <c r="CJ269" s="3"/>
      <c r="CK269" s="3"/>
      <c r="CL269" s="3"/>
      <c r="CM269" s="3"/>
      <c r="CN269" s="3"/>
      <c r="CO269" s="3"/>
      <c r="CP269" s="3"/>
      <c r="CQ269" s="3"/>
      <c r="CR269" s="3"/>
      <c r="CS269" s="3"/>
      <c r="CT269" s="3"/>
      <c r="CU269" s="3"/>
      <c r="CV269" s="3"/>
      <c r="CW269" s="3"/>
      <c r="CX269" s="3"/>
      <c r="CY269" s="3"/>
      <c r="CZ269" s="3"/>
      <c r="DA269" s="3"/>
      <c r="DB269" s="3"/>
      <c r="DC269" s="3"/>
      <c r="DD269" s="3"/>
      <c r="DE269" s="3"/>
      <c r="DF269" s="3"/>
      <c r="DG269" s="3"/>
      <c r="DH269" s="3"/>
    </row>
    <row r="270" spans="1:112" s="4" customFormat="1" ht="34.5" customHeight="1" x14ac:dyDescent="0.35">
      <c r="A270" s="15"/>
      <c r="B270" s="8"/>
      <c r="C270" s="8"/>
      <c r="D270" s="16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  <c r="BD270" s="3"/>
      <c r="BE270" s="3"/>
      <c r="BF270" s="3"/>
      <c r="BG270" s="3"/>
      <c r="BH270" s="3"/>
      <c r="BI270" s="3"/>
      <c r="BJ270" s="3"/>
      <c r="BK270" s="3"/>
      <c r="BL270" s="3"/>
      <c r="BM270" s="3"/>
      <c r="BN270" s="3"/>
      <c r="BO270" s="3"/>
      <c r="BP270" s="3"/>
      <c r="BQ270" s="3"/>
      <c r="BR270" s="3"/>
      <c r="BS270" s="3"/>
      <c r="BT270" s="3"/>
      <c r="BU270" s="3"/>
      <c r="BV270" s="3"/>
      <c r="BW270" s="3"/>
      <c r="BX270" s="3"/>
      <c r="BY270" s="3"/>
      <c r="BZ270" s="3"/>
      <c r="CA270" s="3"/>
      <c r="CB270" s="3"/>
      <c r="CC270" s="3"/>
      <c r="CD270" s="3"/>
      <c r="CE270" s="3"/>
      <c r="CF270" s="3"/>
      <c r="CG270" s="3"/>
      <c r="CH270" s="3"/>
      <c r="CI270" s="3"/>
      <c r="CJ270" s="3"/>
      <c r="CK270" s="3"/>
      <c r="CL270" s="3"/>
      <c r="CM270" s="3"/>
      <c r="CN270" s="3"/>
      <c r="CO270" s="3"/>
      <c r="CP270" s="3"/>
      <c r="CQ270" s="3"/>
      <c r="CR270" s="3"/>
      <c r="CS270" s="3"/>
      <c r="CT270" s="3"/>
      <c r="CU270" s="3"/>
      <c r="CV270" s="3"/>
      <c r="CW270" s="3"/>
      <c r="CX270" s="3"/>
      <c r="CY270" s="3"/>
      <c r="CZ270" s="3"/>
      <c r="DA270" s="3"/>
      <c r="DB270" s="3"/>
      <c r="DC270" s="3"/>
      <c r="DD270" s="3"/>
      <c r="DE270" s="3"/>
      <c r="DF270" s="3"/>
      <c r="DG270" s="3"/>
      <c r="DH270" s="3"/>
    </row>
    <row r="271" spans="1:112" s="4" customFormat="1" ht="34.5" customHeight="1" x14ac:dyDescent="0.35">
      <c r="A271" s="15"/>
      <c r="B271" s="8"/>
      <c r="C271" s="8"/>
      <c r="D271" s="16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  <c r="BD271" s="3"/>
      <c r="BE271" s="3"/>
      <c r="BF271" s="3"/>
      <c r="BG271" s="3"/>
      <c r="BH271" s="3"/>
      <c r="BI271" s="3"/>
      <c r="BJ271" s="3"/>
      <c r="BK271" s="3"/>
      <c r="BL271" s="3"/>
      <c r="BM271" s="3"/>
      <c r="BN271" s="3"/>
      <c r="BO271" s="3"/>
      <c r="BP271" s="3"/>
      <c r="BQ271" s="3"/>
      <c r="BR271" s="3"/>
      <c r="BS271" s="3"/>
      <c r="BT271" s="3"/>
      <c r="BU271" s="3"/>
      <c r="BV271" s="3"/>
      <c r="BW271" s="3"/>
      <c r="BX271" s="3"/>
      <c r="BY271" s="3"/>
      <c r="BZ271" s="3"/>
      <c r="CA271" s="3"/>
      <c r="CB271" s="3"/>
      <c r="CC271" s="3"/>
      <c r="CD271" s="3"/>
      <c r="CE271" s="3"/>
      <c r="CF271" s="3"/>
      <c r="CG271" s="3"/>
      <c r="CH271" s="3"/>
      <c r="CI271" s="3"/>
      <c r="CJ271" s="3"/>
      <c r="CK271" s="3"/>
      <c r="CL271" s="3"/>
      <c r="CM271" s="3"/>
      <c r="CN271" s="3"/>
      <c r="CO271" s="3"/>
      <c r="CP271" s="3"/>
      <c r="CQ271" s="3"/>
      <c r="CR271" s="3"/>
      <c r="CS271" s="3"/>
      <c r="CT271" s="3"/>
      <c r="CU271" s="3"/>
      <c r="CV271" s="3"/>
      <c r="CW271" s="3"/>
      <c r="CX271" s="3"/>
      <c r="CY271" s="3"/>
      <c r="CZ271" s="3"/>
      <c r="DA271" s="3"/>
      <c r="DB271" s="3"/>
      <c r="DC271" s="3"/>
      <c r="DD271" s="3"/>
      <c r="DE271" s="3"/>
      <c r="DF271" s="3"/>
      <c r="DG271" s="3"/>
      <c r="DH271" s="3"/>
    </row>
    <row r="272" spans="1:112" s="4" customFormat="1" ht="34.5" customHeight="1" x14ac:dyDescent="0.35">
      <c r="A272" s="15"/>
      <c r="B272" s="8"/>
      <c r="C272" s="8"/>
      <c r="D272" s="16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  <c r="BD272" s="3"/>
      <c r="BE272" s="3"/>
      <c r="BF272" s="3"/>
      <c r="BG272" s="3"/>
      <c r="BH272" s="3"/>
      <c r="BI272" s="3"/>
      <c r="BJ272" s="3"/>
      <c r="BK272" s="3"/>
      <c r="BL272" s="3"/>
      <c r="BM272" s="3"/>
      <c r="BN272" s="3"/>
      <c r="BO272" s="3"/>
      <c r="BP272" s="3"/>
      <c r="BQ272" s="3"/>
      <c r="BR272" s="3"/>
      <c r="BS272" s="3"/>
      <c r="BT272" s="3"/>
      <c r="BU272" s="3"/>
      <c r="BV272" s="3"/>
      <c r="BW272" s="3"/>
      <c r="BX272" s="3"/>
      <c r="BY272" s="3"/>
      <c r="BZ272" s="3"/>
      <c r="CA272" s="3"/>
      <c r="CB272" s="3"/>
      <c r="CC272" s="3"/>
      <c r="CD272" s="3"/>
      <c r="CE272" s="3"/>
      <c r="CF272" s="3"/>
      <c r="CG272" s="3"/>
      <c r="CH272" s="3"/>
      <c r="CI272" s="3"/>
      <c r="CJ272" s="3"/>
      <c r="CK272" s="3"/>
      <c r="CL272" s="3"/>
      <c r="CM272" s="3"/>
      <c r="CN272" s="3"/>
      <c r="CO272" s="3"/>
      <c r="CP272" s="3"/>
      <c r="CQ272" s="3"/>
      <c r="CR272" s="3"/>
      <c r="CS272" s="3"/>
      <c r="CT272" s="3"/>
      <c r="CU272" s="3"/>
      <c r="CV272" s="3"/>
      <c r="CW272" s="3"/>
      <c r="CX272" s="3"/>
      <c r="CY272" s="3"/>
      <c r="CZ272" s="3"/>
      <c r="DA272" s="3"/>
      <c r="DB272" s="3"/>
      <c r="DC272" s="3"/>
      <c r="DD272" s="3"/>
      <c r="DE272" s="3"/>
      <c r="DF272" s="3"/>
      <c r="DG272" s="3"/>
      <c r="DH272" s="3"/>
    </row>
    <row r="273" spans="1:112" s="4" customFormat="1" ht="34.5" customHeight="1" x14ac:dyDescent="0.35">
      <c r="A273" s="15"/>
      <c r="B273" s="8"/>
      <c r="C273" s="8"/>
      <c r="D273" s="1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  <c r="BD273" s="3"/>
      <c r="BE273" s="3"/>
      <c r="BF273" s="3"/>
      <c r="BG273" s="3"/>
      <c r="BH273" s="3"/>
      <c r="BI273" s="3"/>
      <c r="BJ273" s="3"/>
      <c r="BK273" s="3"/>
      <c r="BL273" s="3"/>
      <c r="BM273" s="3"/>
      <c r="BN273" s="3"/>
      <c r="BO273" s="3"/>
      <c r="BP273" s="3"/>
      <c r="BQ273" s="3"/>
      <c r="BR273" s="3"/>
      <c r="BS273" s="3"/>
      <c r="BT273" s="3"/>
      <c r="BU273" s="3"/>
      <c r="BV273" s="3"/>
      <c r="BW273" s="3"/>
      <c r="BX273" s="3"/>
      <c r="BY273" s="3"/>
      <c r="BZ273" s="3"/>
      <c r="CA273" s="3"/>
      <c r="CB273" s="3"/>
      <c r="CC273" s="3"/>
      <c r="CD273" s="3"/>
      <c r="CE273" s="3"/>
      <c r="CF273" s="3"/>
      <c r="CG273" s="3"/>
      <c r="CH273" s="3"/>
      <c r="CI273" s="3"/>
      <c r="CJ273" s="3"/>
      <c r="CK273" s="3"/>
      <c r="CL273" s="3"/>
      <c r="CM273" s="3"/>
      <c r="CN273" s="3"/>
      <c r="CO273" s="3"/>
      <c r="CP273" s="3"/>
      <c r="CQ273" s="3"/>
      <c r="CR273" s="3"/>
      <c r="CS273" s="3"/>
      <c r="CT273" s="3"/>
      <c r="CU273" s="3"/>
      <c r="CV273" s="3"/>
      <c r="CW273" s="3"/>
      <c r="CX273" s="3"/>
      <c r="CY273" s="3"/>
      <c r="CZ273" s="3"/>
      <c r="DA273" s="3"/>
      <c r="DB273" s="3"/>
      <c r="DC273" s="3"/>
      <c r="DD273" s="3"/>
      <c r="DE273" s="3"/>
      <c r="DF273" s="3"/>
      <c r="DG273" s="3"/>
      <c r="DH273" s="3"/>
    </row>
    <row r="274" spans="1:112" s="4" customFormat="1" ht="34.5" customHeight="1" x14ac:dyDescent="0.35">
      <c r="A274" s="15"/>
      <c r="B274" s="8"/>
      <c r="C274" s="8"/>
      <c r="D274" s="16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  <c r="BD274" s="3"/>
      <c r="BE274" s="3"/>
      <c r="BF274" s="3"/>
      <c r="BG274" s="3"/>
      <c r="BH274" s="3"/>
      <c r="BI274" s="3"/>
      <c r="BJ274" s="3"/>
      <c r="BK274" s="3"/>
      <c r="BL274" s="3"/>
      <c r="BM274" s="3"/>
      <c r="BN274" s="3"/>
      <c r="BO274" s="3"/>
      <c r="BP274" s="3"/>
      <c r="BQ274" s="3"/>
      <c r="BR274" s="3"/>
      <c r="BS274" s="3"/>
      <c r="BT274" s="3"/>
      <c r="BU274" s="3"/>
      <c r="BV274" s="3"/>
      <c r="BW274" s="3"/>
      <c r="BX274" s="3"/>
      <c r="BY274" s="3"/>
      <c r="BZ274" s="3"/>
      <c r="CA274" s="3"/>
      <c r="CB274" s="3"/>
      <c r="CC274" s="3"/>
      <c r="CD274" s="3"/>
      <c r="CE274" s="3"/>
      <c r="CF274" s="3"/>
      <c r="CG274" s="3"/>
      <c r="CH274" s="3"/>
      <c r="CI274" s="3"/>
      <c r="CJ274" s="3"/>
      <c r="CK274" s="3"/>
      <c r="CL274" s="3"/>
      <c r="CM274" s="3"/>
      <c r="CN274" s="3"/>
      <c r="CO274" s="3"/>
      <c r="CP274" s="3"/>
      <c r="CQ274" s="3"/>
      <c r="CR274" s="3"/>
      <c r="CS274" s="3"/>
      <c r="CT274" s="3"/>
      <c r="CU274" s="3"/>
      <c r="CV274" s="3"/>
      <c r="CW274" s="3"/>
      <c r="CX274" s="3"/>
      <c r="CY274" s="3"/>
      <c r="CZ274" s="3"/>
      <c r="DA274" s="3"/>
      <c r="DB274" s="3"/>
      <c r="DC274" s="3"/>
      <c r="DD274" s="3"/>
      <c r="DE274" s="3"/>
      <c r="DF274" s="3"/>
      <c r="DG274" s="3"/>
      <c r="DH274" s="3"/>
    </row>
    <row r="275" spans="1:112" s="4" customFormat="1" ht="34.5" customHeight="1" x14ac:dyDescent="0.35">
      <c r="A275" s="15"/>
      <c r="B275" s="8"/>
      <c r="C275" s="8"/>
      <c r="D275" s="16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  <c r="BD275" s="3"/>
      <c r="BE275" s="3"/>
      <c r="BF275" s="3"/>
      <c r="BG275" s="3"/>
      <c r="BH275" s="3"/>
      <c r="BI275" s="3"/>
      <c r="BJ275" s="3"/>
      <c r="BK275" s="3"/>
      <c r="BL275" s="3"/>
      <c r="BM275" s="3"/>
      <c r="BN275" s="3"/>
      <c r="BO275" s="3"/>
      <c r="BP275" s="3"/>
      <c r="BQ275" s="3"/>
      <c r="BR275" s="3"/>
      <c r="BS275" s="3"/>
      <c r="BT275" s="3"/>
      <c r="BU275" s="3"/>
      <c r="BV275" s="3"/>
      <c r="BW275" s="3"/>
      <c r="BX275" s="3"/>
      <c r="BY275" s="3"/>
      <c r="BZ275" s="3"/>
      <c r="CA275" s="3"/>
      <c r="CB275" s="3"/>
      <c r="CC275" s="3"/>
      <c r="CD275" s="3"/>
      <c r="CE275" s="3"/>
      <c r="CF275" s="3"/>
      <c r="CG275" s="3"/>
      <c r="CH275" s="3"/>
      <c r="CI275" s="3"/>
      <c r="CJ275" s="3"/>
      <c r="CK275" s="3"/>
      <c r="CL275" s="3"/>
      <c r="CM275" s="3"/>
      <c r="CN275" s="3"/>
      <c r="CO275" s="3"/>
      <c r="CP275" s="3"/>
      <c r="CQ275" s="3"/>
      <c r="CR275" s="3"/>
      <c r="CS275" s="3"/>
      <c r="CT275" s="3"/>
      <c r="CU275" s="3"/>
      <c r="CV275" s="3"/>
      <c r="CW275" s="3"/>
      <c r="CX275" s="3"/>
      <c r="CY275" s="3"/>
      <c r="CZ275" s="3"/>
      <c r="DA275" s="3"/>
      <c r="DB275" s="3"/>
      <c r="DC275" s="3"/>
      <c r="DD275" s="3"/>
      <c r="DE275" s="3"/>
      <c r="DF275" s="3"/>
      <c r="DG275" s="3"/>
      <c r="DH275" s="3"/>
    </row>
    <row r="276" spans="1:112" s="4" customFormat="1" ht="34.5" customHeight="1" x14ac:dyDescent="0.35">
      <c r="A276" s="15"/>
      <c r="B276" s="8"/>
      <c r="C276" s="8"/>
      <c r="D276" s="16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  <c r="BD276" s="3"/>
      <c r="BE276" s="3"/>
      <c r="BF276" s="3"/>
      <c r="BG276" s="3"/>
      <c r="BH276" s="3"/>
      <c r="BI276" s="3"/>
      <c r="BJ276" s="3"/>
      <c r="BK276" s="3"/>
      <c r="BL276" s="3"/>
      <c r="BM276" s="3"/>
      <c r="BN276" s="3"/>
      <c r="BO276" s="3"/>
      <c r="BP276" s="3"/>
      <c r="BQ276" s="3"/>
      <c r="BR276" s="3"/>
      <c r="BS276" s="3"/>
      <c r="BT276" s="3"/>
      <c r="BU276" s="3"/>
      <c r="BV276" s="3"/>
      <c r="BW276" s="3"/>
      <c r="BX276" s="3"/>
      <c r="BY276" s="3"/>
      <c r="BZ276" s="3"/>
      <c r="CA276" s="3"/>
      <c r="CB276" s="3"/>
      <c r="CC276" s="3"/>
      <c r="CD276" s="3"/>
      <c r="CE276" s="3"/>
      <c r="CF276" s="3"/>
      <c r="CG276" s="3"/>
      <c r="CH276" s="3"/>
      <c r="CI276" s="3"/>
      <c r="CJ276" s="3"/>
      <c r="CK276" s="3"/>
      <c r="CL276" s="3"/>
      <c r="CM276" s="3"/>
      <c r="CN276" s="3"/>
      <c r="CO276" s="3"/>
      <c r="CP276" s="3"/>
      <c r="CQ276" s="3"/>
      <c r="CR276" s="3"/>
      <c r="CS276" s="3"/>
      <c r="CT276" s="3"/>
      <c r="CU276" s="3"/>
      <c r="CV276" s="3"/>
      <c r="CW276" s="3"/>
      <c r="CX276" s="3"/>
      <c r="CY276" s="3"/>
      <c r="CZ276" s="3"/>
      <c r="DA276" s="3"/>
      <c r="DB276" s="3"/>
      <c r="DC276" s="3"/>
      <c r="DD276" s="3"/>
      <c r="DE276" s="3"/>
      <c r="DF276" s="3"/>
      <c r="DG276" s="3"/>
      <c r="DH276" s="3"/>
    </row>
    <row r="277" spans="1:112" s="4" customFormat="1" ht="34.5" customHeight="1" x14ac:dyDescent="0.35">
      <c r="A277" s="15"/>
      <c r="B277" s="8"/>
      <c r="C277" s="8"/>
      <c r="D277" s="16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  <c r="BD277" s="3"/>
      <c r="BE277" s="3"/>
      <c r="BF277" s="3"/>
      <c r="BG277" s="3"/>
      <c r="BH277" s="3"/>
      <c r="BI277" s="3"/>
      <c r="BJ277" s="3"/>
      <c r="BK277" s="3"/>
      <c r="BL277" s="3"/>
      <c r="BM277" s="3"/>
      <c r="BN277" s="3"/>
      <c r="BO277" s="3"/>
      <c r="BP277" s="3"/>
      <c r="BQ277" s="3"/>
      <c r="BR277" s="3"/>
      <c r="BS277" s="3"/>
      <c r="BT277" s="3"/>
      <c r="BU277" s="3"/>
      <c r="BV277" s="3"/>
      <c r="BW277" s="3"/>
      <c r="BX277" s="3"/>
      <c r="BY277" s="3"/>
      <c r="BZ277" s="3"/>
      <c r="CA277" s="3"/>
      <c r="CB277" s="3"/>
      <c r="CC277" s="3"/>
      <c r="CD277" s="3"/>
      <c r="CE277" s="3"/>
      <c r="CF277" s="3"/>
      <c r="CG277" s="3"/>
      <c r="CH277" s="3"/>
      <c r="CI277" s="3"/>
      <c r="CJ277" s="3"/>
      <c r="CK277" s="3"/>
      <c r="CL277" s="3"/>
      <c r="CM277" s="3"/>
      <c r="CN277" s="3"/>
      <c r="CO277" s="3"/>
      <c r="CP277" s="3"/>
      <c r="CQ277" s="3"/>
      <c r="CR277" s="3"/>
      <c r="CS277" s="3"/>
      <c r="CT277" s="3"/>
      <c r="CU277" s="3"/>
      <c r="CV277" s="3"/>
      <c r="CW277" s="3"/>
      <c r="CX277" s="3"/>
      <c r="CY277" s="3"/>
      <c r="CZ277" s="3"/>
      <c r="DA277" s="3"/>
      <c r="DB277" s="3"/>
      <c r="DC277" s="3"/>
      <c r="DD277" s="3"/>
      <c r="DE277" s="3"/>
      <c r="DF277" s="3"/>
      <c r="DG277" s="3"/>
      <c r="DH277" s="3"/>
    </row>
    <row r="278" spans="1:112" s="4" customFormat="1" ht="34.5" customHeight="1" x14ac:dyDescent="0.35">
      <c r="A278" s="15"/>
      <c r="B278" s="8"/>
      <c r="C278" s="8"/>
      <c r="D278" s="16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  <c r="BD278" s="3"/>
      <c r="BE278" s="3"/>
      <c r="BF278" s="3"/>
      <c r="BG278" s="3"/>
      <c r="BH278" s="3"/>
      <c r="BI278" s="3"/>
      <c r="BJ278" s="3"/>
      <c r="BK278" s="3"/>
      <c r="BL278" s="3"/>
      <c r="BM278" s="3"/>
      <c r="BN278" s="3"/>
      <c r="BO278" s="3"/>
      <c r="BP278" s="3"/>
      <c r="BQ278" s="3"/>
      <c r="BR278" s="3"/>
      <c r="BS278" s="3"/>
      <c r="BT278" s="3"/>
      <c r="BU278" s="3"/>
      <c r="BV278" s="3"/>
      <c r="BW278" s="3"/>
      <c r="BX278" s="3"/>
      <c r="BY278" s="3"/>
      <c r="BZ278" s="3"/>
      <c r="CA278" s="3"/>
      <c r="CB278" s="3"/>
      <c r="CC278" s="3"/>
      <c r="CD278" s="3"/>
      <c r="CE278" s="3"/>
      <c r="CF278" s="3"/>
      <c r="CG278" s="3"/>
      <c r="CH278" s="3"/>
      <c r="CI278" s="3"/>
      <c r="CJ278" s="3"/>
      <c r="CK278" s="3"/>
      <c r="CL278" s="3"/>
      <c r="CM278" s="3"/>
      <c r="CN278" s="3"/>
      <c r="CO278" s="3"/>
      <c r="CP278" s="3"/>
      <c r="CQ278" s="3"/>
      <c r="CR278" s="3"/>
      <c r="CS278" s="3"/>
      <c r="CT278" s="3"/>
      <c r="CU278" s="3"/>
      <c r="CV278" s="3"/>
      <c r="CW278" s="3"/>
      <c r="CX278" s="3"/>
      <c r="CY278" s="3"/>
      <c r="CZ278" s="3"/>
      <c r="DA278" s="3"/>
      <c r="DB278" s="3"/>
      <c r="DC278" s="3"/>
      <c r="DD278" s="3"/>
      <c r="DE278" s="3"/>
      <c r="DF278" s="3"/>
      <c r="DG278" s="3"/>
      <c r="DH278" s="3"/>
    </row>
    <row r="279" spans="1:112" s="4" customFormat="1" ht="34.5" customHeight="1" x14ac:dyDescent="0.35">
      <c r="A279" s="15"/>
      <c r="B279" s="8"/>
      <c r="C279" s="8"/>
      <c r="D279" s="16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  <c r="BD279" s="3"/>
      <c r="BE279" s="3"/>
      <c r="BF279" s="3"/>
      <c r="BG279" s="3"/>
      <c r="BH279" s="3"/>
      <c r="BI279" s="3"/>
      <c r="BJ279" s="3"/>
      <c r="BK279" s="3"/>
      <c r="BL279" s="3"/>
      <c r="BM279" s="3"/>
      <c r="BN279" s="3"/>
      <c r="BO279" s="3"/>
      <c r="BP279" s="3"/>
      <c r="BQ279" s="3"/>
      <c r="BR279" s="3"/>
      <c r="BS279" s="3"/>
      <c r="BT279" s="3"/>
      <c r="BU279" s="3"/>
      <c r="BV279" s="3"/>
      <c r="BW279" s="3"/>
      <c r="BX279" s="3"/>
      <c r="BY279" s="3"/>
      <c r="BZ279" s="3"/>
      <c r="CA279" s="3"/>
      <c r="CB279" s="3"/>
      <c r="CC279" s="3"/>
      <c r="CD279" s="3"/>
      <c r="CE279" s="3"/>
      <c r="CF279" s="3"/>
      <c r="CG279" s="3"/>
      <c r="CH279" s="3"/>
      <c r="CI279" s="3"/>
      <c r="CJ279" s="3"/>
      <c r="CK279" s="3"/>
      <c r="CL279" s="3"/>
      <c r="CM279" s="3"/>
      <c r="CN279" s="3"/>
      <c r="CO279" s="3"/>
      <c r="CP279" s="3"/>
      <c r="CQ279" s="3"/>
      <c r="CR279" s="3"/>
      <c r="CS279" s="3"/>
      <c r="CT279" s="3"/>
      <c r="CU279" s="3"/>
      <c r="CV279" s="3"/>
      <c r="CW279" s="3"/>
      <c r="CX279" s="3"/>
      <c r="CY279" s="3"/>
      <c r="CZ279" s="3"/>
      <c r="DA279" s="3"/>
      <c r="DB279" s="3"/>
      <c r="DC279" s="3"/>
      <c r="DD279" s="3"/>
      <c r="DE279" s="3"/>
      <c r="DF279" s="3"/>
      <c r="DG279" s="3"/>
      <c r="DH279" s="3"/>
    </row>
    <row r="280" spans="1:112" s="4" customFormat="1" ht="34.5" customHeight="1" x14ac:dyDescent="0.35">
      <c r="A280" s="15"/>
      <c r="B280" s="8"/>
      <c r="C280" s="8"/>
      <c r="D280" s="16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  <c r="BD280" s="3"/>
      <c r="BE280" s="3"/>
      <c r="BF280" s="3"/>
      <c r="BG280" s="3"/>
      <c r="BH280" s="3"/>
      <c r="BI280" s="3"/>
      <c r="BJ280" s="3"/>
      <c r="BK280" s="3"/>
      <c r="BL280" s="3"/>
      <c r="BM280" s="3"/>
      <c r="BN280" s="3"/>
      <c r="BO280" s="3"/>
      <c r="BP280" s="3"/>
      <c r="BQ280" s="3"/>
      <c r="BR280" s="3"/>
      <c r="BS280" s="3"/>
      <c r="BT280" s="3"/>
      <c r="BU280" s="3"/>
      <c r="BV280" s="3"/>
      <c r="BW280" s="3"/>
      <c r="BX280" s="3"/>
      <c r="BY280" s="3"/>
      <c r="BZ280" s="3"/>
      <c r="CA280" s="3"/>
      <c r="CB280" s="3"/>
      <c r="CC280" s="3"/>
      <c r="CD280" s="3"/>
      <c r="CE280" s="3"/>
      <c r="CF280" s="3"/>
      <c r="CG280" s="3"/>
      <c r="CH280" s="3"/>
      <c r="CI280" s="3"/>
      <c r="CJ280" s="3"/>
      <c r="CK280" s="3"/>
      <c r="CL280" s="3"/>
      <c r="CM280" s="3"/>
      <c r="CN280" s="3"/>
      <c r="CO280" s="3"/>
      <c r="CP280" s="3"/>
      <c r="CQ280" s="3"/>
      <c r="CR280" s="3"/>
      <c r="CS280" s="3"/>
      <c r="CT280" s="3"/>
      <c r="CU280" s="3"/>
      <c r="CV280" s="3"/>
      <c r="CW280" s="3"/>
      <c r="CX280" s="3"/>
      <c r="CY280" s="3"/>
      <c r="CZ280" s="3"/>
      <c r="DA280" s="3"/>
      <c r="DB280" s="3"/>
      <c r="DC280" s="3"/>
      <c r="DD280" s="3"/>
      <c r="DE280" s="3"/>
      <c r="DF280" s="3"/>
      <c r="DG280" s="3"/>
      <c r="DH280" s="3"/>
    </row>
    <row r="281" spans="1:112" s="4" customFormat="1" ht="34.5" customHeight="1" x14ac:dyDescent="0.35">
      <c r="A281" s="15"/>
      <c r="B281" s="8"/>
      <c r="C281" s="8"/>
      <c r="D281" s="16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3"/>
      <c r="BJ281" s="3"/>
      <c r="BK281" s="3"/>
      <c r="BL281" s="3"/>
      <c r="BM281" s="3"/>
      <c r="BN281" s="3"/>
      <c r="BO281" s="3"/>
      <c r="BP281" s="3"/>
      <c r="BQ281" s="3"/>
      <c r="BR281" s="3"/>
      <c r="BS281" s="3"/>
      <c r="BT281" s="3"/>
      <c r="BU281" s="3"/>
      <c r="BV281" s="3"/>
      <c r="BW281" s="3"/>
      <c r="BX281" s="3"/>
      <c r="BY281" s="3"/>
      <c r="BZ281" s="3"/>
      <c r="CA281" s="3"/>
      <c r="CB281" s="3"/>
      <c r="CC281" s="3"/>
      <c r="CD281" s="3"/>
      <c r="CE281" s="3"/>
      <c r="CF281" s="3"/>
      <c r="CG281" s="3"/>
      <c r="CH281" s="3"/>
      <c r="CI281" s="3"/>
      <c r="CJ281" s="3"/>
      <c r="CK281" s="3"/>
      <c r="CL281" s="3"/>
      <c r="CM281" s="3"/>
      <c r="CN281" s="3"/>
      <c r="CO281" s="3"/>
      <c r="CP281" s="3"/>
      <c r="CQ281" s="3"/>
      <c r="CR281" s="3"/>
      <c r="CS281" s="3"/>
      <c r="CT281" s="3"/>
      <c r="CU281" s="3"/>
      <c r="CV281" s="3"/>
      <c r="CW281" s="3"/>
      <c r="CX281" s="3"/>
      <c r="CY281" s="3"/>
      <c r="CZ281" s="3"/>
      <c r="DA281" s="3"/>
      <c r="DB281" s="3"/>
      <c r="DC281" s="3"/>
      <c r="DD281" s="3"/>
      <c r="DE281" s="3"/>
      <c r="DF281" s="3"/>
      <c r="DG281" s="3"/>
      <c r="DH281" s="3"/>
    </row>
    <row r="282" spans="1:112" s="4" customFormat="1" ht="34.5" customHeight="1" x14ac:dyDescent="0.35">
      <c r="A282" s="15"/>
      <c r="B282" s="8"/>
      <c r="C282" s="8"/>
      <c r="D282" s="16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  <c r="BD282" s="3"/>
      <c r="BE282" s="3"/>
      <c r="BF282" s="3"/>
      <c r="BG282" s="3"/>
      <c r="BH282" s="3"/>
      <c r="BI282" s="3"/>
      <c r="BJ282" s="3"/>
      <c r="BK282" s="3"/>
      <c r="BL282" s="3"/>
      <c r="BM282" s="3"/>
      <c r="BN282" s="3"/>
      <c r="BO282" s="3"/>
      <c r="BP282" s="3"/>
      <c r="BQ282" s="3"/>
      <c r="BR282" s="3"/>
      <c r="BS282" s="3"/>
      <c r="BT282" s="3"/>
      <c r="BU282" s="3"/>
      <c r="BV282" s="3"/>
      <c r="BW282" s="3"/>
      <c r="BX282" s="3"/>
      <c r="BY282" s="3"/>
      <c r="BZ282" s="3"/>
      <c r="CA282" s="3"/>
      <c r="CB282" s="3"/>
      <c r="CC282" s="3"/>
      <c r="CD282" s="3"/>
      <c r="CE282" s="3"/>
      <c r="CF282" s="3"/>
      <c r="CG282" s="3"/>
      <c r="CH282" s="3"/>
      <c r="CI282" s="3"/>
      <c r="CJ282" s="3"/>
      <c r="CK282" s="3"/>
      <c r="CL282" s="3"/>
      <c r="CM282" s="3"/>
      <c r="CN282" s="3"/>
      <c r="CO282" s="3"/>
      <c r="CP282" s="3"/>
      <c r="CQ282" s="3"/>
      <c r="CR282" s="3"/>
      <c r="CS282" s="3"/>
      <c r="CT282" s="3"/>
      <c r="CU282" s="3"/>
      <c r="CV282" s="3"/>
      <c r="CW282" s="3"/>
      <c r="CX282" s="3"/>
      <c r="CY282" s="3"/>
      <c r="CZ282" s="3"/>
      <c r="DA282" s="3"/>
      <c r="DB282" s="3"/>
      <c r="DC282" s="3"/>
      <c r="DD282" s="3"/>
      <c r="DE282" s="3"/>
      <c r="DF282" s="3"/>
      <c r="DG282" s="3"/>
      <c r="DH282" s="3"/>
    </row>
    <row r="283" spans="1:112" s="4" customFormat="1" ht="34.5" customHeight="1" x14ac:dyDescent="0.35">
      <c r="A283" s="15"/>
      <c r="B283" s="8"/>
      <c r="C283" s="8"/>
      <c r="D283" s="16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  <c r="BD283" s="3"/>
      <c r="BE283" s="3"/>
      <c r="BF283" s="3"/>
      <c r="BG283" s="3"/>
      <c r="BH283" s="3"/>
      <c r="BI283" s="3"/>
      <c r="BJ283" s="3"/>
      <c r="BK283" s="3"/>
      <c r="BL283" s="3"/>
      <c r="BM283" s="3"/>
      <c r="BN283" s="3"/>
      <c r="BO283" s="3"/>
      <c r="BP283" s="3"/>
      <c r="BQ283" s="3"/>
      <c r="BR283" s="3"/>
      <c r="BS283" s="3"/>
      <c r="BT283" s="3"/>
      <c r="BU283" s="3"/>
      <c r="BV283" s="3"/>
      <c r="BW283" s="3"/>
      <c r="BX283" s="3"/>
      <c r="BY283" s="3"/>
      <c r="BZ283" s="3"/>
      <c r="CA283" s="3"/>
      <c r="CB283" s="3"/>
      <c r="CC283" s="3"/>
      <c r="CD283" s="3"/>
      <c r="CE283" s="3"/>
      <c r="CF283" s="3"/>
      <c r="CG283" s="3"/>
      <c r="CH283" s="3"/>
      <c r="CI283" s="3"/>
      <c r="CJ283" s="3"/>
      <c r="CK283" s="3"/>
      <c r="CL283" s="3"/>
      <c r="CM283" s="3"/>
      <c r="CN283" s="3"/>
      <c r="CO283" s="3"/>
      <c r="CP283" s="3"/>
      <c r="CQ283" s="3"/>
      <c r="CR283" s="3"/>
      <c r="CS283" s="3"/>
      <c r="CT283" s="3"/>
      <c r="CU283" s="3"/>
      <c r="CV283" s="3"/>
      <c r="CW283" s="3"/>
      <c r="CX283" s="3"/>
      <c r="CY283" s="3"/>
      <c r="CZ283" s="3"/>
      <c r="DA283" s="3"/>
      <c r="DB283" s="3"/>
      <c r="DC283" s="3"/>
      <c r="DD283" s="3"/>
      <c r="DE283" s="3"/>
      <c r="DF283" s="3"/>
      <c r="DG283" s="3"/>
      <c r="DH283" s="3"/>
    </row>
    <row r="284" spans="1:112" s="4" customFormat="1" ht="34.5" customHeight="1" x14ac:dyDescent="0.35">
      <c r="A284" s="15"/>
      <c r="B284" s="8"/>
      <c r="C284" s="8"/>
      <c r="D284" s="16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  <c r="BD284" s="3"/>
      <c r="BE284" s="3"/>
      <c r="BF284" s="3"/>
      <c r="BG284" s="3"/>
      <c r="BH284" s="3"/>
      <c r="BI284" s="3"/>
      <c r="BJ284" s="3"/>
      <c r="BK284" s="3"/>
      <c r="BL284" s="3"/>
      <c r="BM284" s="3"/>
      <c r="BN284" s="3"/>
      <c r="BO284" s="3"/>
      <c r="BP284" s="3"/>
      <c r="BQ284" s="3"/>
      <c r="BR284" s="3"/>
      <c r="BS284" s="3"/>
      <c r="BT284" s="3"/>
      <c r="BU284" s="3"/>
      <c r="BV284" s="3"/>
      <c r="BW284" s="3"/>
      <c r="BX284" s="3"/>
      <c r="BY284" s="3"/>
      <c r="BZ284" s="3"/>
      <c r="CA284" s="3"/>
      <c r="CB284" s="3"/>
      <c r="CC284" s="3"/>
      <c r="CD284" s="3"/>
      <c r="CE284" s="3"/>
      <c r="CF284" s="3"/>
      <c r="CG284" s="3"/>
      <c r="CH284" s="3"/>
      <c r="CI284" s="3"/>
      <c r="CJ284" s="3"/>
      <c r="CK284" s="3"/>
      <c r="CL284" s="3"/>
      <c r="CM284" s="3"/>
      <c r="CN284" s="3"/>
      <c r="CO284" s="3"/>
      <c r="CP284" s="3"/>
      <c r="CQ284" s="3"/>
      <c r="CR284" s="3"/>
      <c r="CS284" s="3"/>
      <c r="CT284" s="3"/>
      <c r="CU284" s="3"/>
      <c r="CV284" s="3"/>
      <c r="CW284" s="3"/>
      <c r="CX284" s="3"/>
      <c r="CY284" s="3"/>
      <c r="CZ284" s="3"/>
      <c r="DA284" s="3"/>
      <c r="DB284" s="3"/>
      <c r="DC284" s="3"/>
      <c r="DD284" s="3"/>
      <c r="DE284" s="3"/>
      <c r="DF284" s="3"/>
      <c r="DG284" s="3"/>
      <c r="DH284" s="3"/>
    </row>
    <row r="285" spans="1:112" s="4" customFormat="1" ht="34.5" customHeight="1" x14ac:dyDescent="0.35">
      <c r="A285" s="15"/>
      <c r="B285" s="8"/>
      <c r="C285" s="8"/>
      <c r="D285" s="16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  <c r="BD285" s="3"/>
      <c r="BE285" s="3"/>
      <c r="BF285" s="3"/>
      <c r="BG285" s="3"/>
      <c r="BH285" s="3"/>
      <c r="BI285" s="3"/>
      <c r="BJ285" s="3"/>
      <c r="BK285" s="3"/>
      <c r="BL285" s="3"/>
      <c r="BM285" s="3"/>
      <c r="BN285" s="3"/>
      <c r="BO285" s="3"/>
      <c r="BP285" s="3"/>
      <c r="BQ285" s="3"/>
      <c r="BR285" s="3"/>
      <c r="BS285" s="3"/>
      <c r="BT285" s="3"/>
      <c r="BU285" s="3"/>
      <c r="BV285" s="3"/>
      <c r="BW285" s="3"/>
      <c r="BX285" s="3"/>
      <c r="BY285" s="3"/>
      <c r="BZ285" s="3"/>
      <c r="CA285" s="3"/>
      <c r="CB285" s="3"/>
      <c r="CC285" s="3"/>
      <c r="CD285" s="3"/>
      <c r="CE285" s="3"/>
      <c r="CF285" s="3"/>
      <c r="CG285" s="3"/>
      <c r="CH285" s="3"/>
      <c r="CI285" s="3"/>
      <c r="CJ285" s="3"/>
      <c r="CK285" s="3"/>
      <c r="CL285" s="3"/>
      <c r="CM285" s="3"/>
      <c r="CN285" s="3"/>
      <c r="CO285" s="3"/>
      <c r="CP285" s="3"/>
      <c r="CQ285" s="3"/>
      <c r="CR285" s="3"/>
      <c r="CS285" s="3"/>
      <c r="CT285" s="3"/>
      <c r="CU285" s="3"/>
      <c r="CV285" s="3"/>
      <c r="CW285" s="3"/>
      <c r="CX285" s="3"/>
      <c r="CY285" s="3"/>
      <c r="CZ285" s="3"/>
      <c r="DA285" s="3"/>
      <c r="DB285" s="3"/>
      <c r="DC285" s="3"/>
      <c r="DD285" s="3"/>
      <c r="DE285" s="3"/>
      <c r="DF285" s="3"/>
      <c r="DG285" s="3"/>
      <c r="DH285" s="3"/>
    </row>
    <row r="286" spans="1:112" s="4" customFormat="1" ht="34.5" customHeight="1" x14ac:dyDescent="0.35">
      <c r="A286" s="15"/>
      <c r="B286" s="8"/>
      <c r="C286" s="8"/>
      <c r="D286" s="16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  <c r="BD286" s="3"/>
      <c r="BE286" s="3"/>
      <c r="BF286" s="3"/>
      <c r="BG286" s="3"/>
      <c r="BH286" s="3"/>
      <c r="BI286" s="3"/>
      <c r="BJ286" s="3"/>
      <c r="BK286" s="3"/>
      <c r="BL286" s="3"/>
      <c r="BM286" s="3"/>
      <c r="BN286" s="3"/>
      <c r="BO286" s="3"/>
      <c r="BP286" s="3"/>
      <c r="BQ286" s="3"/>
      <c r="BR286" s="3"/>
      <c r="BS286" s="3"/>
      <c r="BT286" s="3"/>
      <c r="BU286" s="3"/>
      <c r="BV286" s="3"/>
      <c r="BW286" s="3"/>
      <c r="BX286" s="3"/>
      <c r="BY286" s="3"/>
      <c r="BZ286" s="3"/>
      <c r="CA286" s="3"/>
      <c r="CB286" s="3"/>
      <c r="CC286" s="3"/>
      <c r="CD286" s="3"/>
      <c r="CE286" s="3"/>
      <c r="CF286" s="3"/>
      <c r="CG286" s="3"/>
      <c r="CH286" s="3"/>
      <c r="CI286" s="3"/>
      <c r="CJ286" s="3"/>
      <c r="CK286" s="3"/>
      <c r="CL286" s="3"/>
      <c r="CM286" s="3"/>
      <c r="CN286" s="3"/>
      <c r="CO286" s="3"/>
      <c r="CP286" s="3"/>
      <c r="CQ286" s="3"/>
      <c r="CR286" s="3"/>
      <c r="CS286" s="3"/>
      <c r="CT286" s="3"/>
      <c r="CU286" s="3"/>
      <c r="CV286" s="3"/>
      <c r="CW286" s="3"/>
      <c r="CX286" s="3"/>
      <c r="CY286" s="3"/>
      <c r="CZ286" s="3"/>
      <c r="DA286" s="3"/>
      <c r="DB286" s="3"/>
      <c r="DC286" s="3"/>
      <c r="DD286" s="3"/>
      <c r="DE286" s="3"/>
      <c r="DF286" s="3"/>
      <c r="DG286" s="3"/>
      <c r="DH286" s="3"/>
    </row>
    <row r="287" spans="1:112" s="4" customFormat="1" ht="34.5" customHeight="1" x14ac:dyDescent="0.35">
      <c r="A287" s="15"/>
      <c r="B287" s="8"/>
      <c r="C287" s="8"/>
      <c r="D287" s="16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  <c r="BD287" s="3"/>
      <c r="BE287" s="3"/>
      <c r="BF287" s="3"/>
      <c r="BG287" s="3"/>
      <c r="BH287" s="3"/>
      <c r="BI287" s="3"/>
      <c r="BJ287" s="3"/>
      <c r="BK287" s="3"/>
      <c r="BL287" s="3"/>
      <c r="BM287" s="3"/>
      <c r="BN287" s="3"/>
      <c r="BO287" s="3"/>
      <c r="BP287" s="3"/>
      <c r="BQ287" s="3"/>
      <c r="BR287" s="3"/>
      <c r="BS287" s="3"/>
      <c r="BT287" s="3"/>
      <c r="BU287" s="3"/>
      <c r="BV287" s="3"/>
      <c r="BW287" s="3"/>
      <c r="BX287" s="3"/>
      <c r="BY287" s="3"/>
      <c r="BZ287" s="3"/>
      <c r="CA287" s="3"/>
      <c r="CB287" s="3"/>
      <c r="CC287" s="3"/>
      <c r="CD287" s="3"/>
      <c r="CE287" s="3"/>
      <c r="CF287" s="3"/>
      <c r="CG287" s="3"/>
      <c r="CH287" s="3"/>
      <c r="CI287" s="3"/>
      <c r="CJ287" s="3"/>
      <c r="CK287" s="3"/>
      <c r="CL287" s="3"/>
      <c r="CM287" s="3"/>
      <c r="CN287" s="3"/>
      <c r="CO287" s="3"/>
      <c r="CP287" s="3"/>
      <c r="CQ287" s="3"/>
      <c r="CR287" s="3"/>
      <c r="CS287" s="3"/>
      <c r="CT287" s="3"/>
      <c r="CU287" s="3"/>
      <c r="CV287" s="3"/>
      <c r="CW287" s="3"/>
      <c r="CX287" s="3"/>
      <c r="CY287" s="3"/>
      <c r="CZ287" s="3"/>
      <c r="DA287" s="3"/>
      <c r="DB287" s="3"/>
      <c r="DC287" s="3"/>
      <c r="DD287" s="3"/>
      <c r="DE287" s="3"/>
      <c r="DF287" s="3"/>
      <c r="DG287" s="3"/>
      <c r="DH287" s="3"/>
    </row>
    <row r="288" spans="1:112" s="4" customFormat="1" ht="34.5" customHeight="1" x14ac:dyDescent="0.35">
      <c r="A288" s="15"/>
      <c r="B288" s="8"/>
      <c r="C288" s="8"/>
      <c r="D288" s="16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  <c r="BD288" s="3"/>
      <c r="BE288" s="3"/>
      <c r="BF288" s="3"/>
      <c r="BG288" s="3"/>
      <c r="BH288" s="3"/>
      <c r="BI288" s="3"/>
      <c r="BJ288" s="3"/>
      <c r="BK288" s="3"/>
      <c r="BL288" s="3"/>
      <c r="BM288" s="3"/>
      <c r="BN288" s="3"/>
      <c r="BO288" s="3"/>
      <c r="BP288" s="3"/>
      <c r="BQ288" s="3"/>
      <c r="BR288" s="3"/>
      <c r="BS288" s="3"/>
      <c r="BT288" s="3"/>
      <c r="BU288" s="3"/>
      <c r="BV288" s="3"/>
      <c r="BW288" s="3"/>
      <c r="BX288" s="3"/>
      <c r="BY288" s="3"/>
      <c r="BZ288" s="3"/>
      <c r="CA288" s="3"/>
      <c r="CB288" s="3"/>
      <c r="CC288" s="3"/>
      <c r="CD288" s="3"/>
      <c r="CE288" s="3"/>
      <c r="CF288" s="3"/>
      <c r="CG288" s="3"/>
      <c r="CH288" s="3"/>
      <c r="CI288" s="3"/>
      <c r="CJ288" s="3"/>
      <c r="CK288" s="3"/>
      <c r="CL288" s="3"/>
      <c r="CM288" s="3"/>
      <c r="CN288" s="3"/>
      <c r="CO288" s="3"/>
      <c r="CP288" s="3"/>
      <c r="CQ288" s="3"/>
      <c r="CR288" s="3"/>
      <c r="CS288" s="3"/>
      <c r="CT288" s="3"/>
      <c r="CU288" s="3"/>
      <c r="CV288" s="3"/>
      <c r="CW288" s="3"/>
      <c r="CX288" s="3"/>
      <c r="CY288" s="3"/>
      <c r="CZ288" s="3"/>
      <c r="DA288" s="3"/>
      <c r="DB288" s="3"/>
      <c r="DC288" s="3"/>
      <c r="DD288" s="3"/>
      <c r="DE288" s="3"/>
      <c r="DF288" s="3"/>
      <c r="DG288" s="3"/>
      <c r="DH288" s="3"/>
    </row>
    <row r="289" spans="1:112" s="4" customFormat="1" ht="34.5" customHeight="1" x14ac:dyDescent="0.35">
      <c r="A289" s="15"/>
      <c r="B289" s="8"/>
      <c r="C289" s="8"/>
      <c r="D289" s="16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  <c r="BD289" s="3"/>
      <c r="BE289" s="3"/>
      <c r="BF289" s="3"/>
      <c r="BG289" s="3"/>
      <c r="BH289" s="3"/>
      <c r="BI289" s="3"/>
      <c r="BJ289" s="3"/>
      <c r="BK289" s="3"/>
      <c r="BL289" s="3"/>
      <c r="BM289" s="3"/>
      <c r="BN289" s="3"/>
      <c r="BO289" s="3"/>
      <c r="BP289" s="3"/>
      <c r="BQ289" s="3"/>
      <c r="BR289" s="3"/>
      <c r="BS289" s="3"/>
      <c r="BT289" s="3"/>
      <c r="BU289" s="3"/>
      <c r="BV289" s="3"/>
      <c r="BW289" s="3"/>
      <c r="BX289" s="3"/>
      <c r="BY289" s="3"/>
      <c r="BZ289" s="3"/>
      <c r="CA289" s="3"/>
      <c r="CB289" s="3"/>
      <c r="CC289" s="3"/>
      <c r="CD289" s="3"/>
      <c r="CE289" s="3"/>
      <c r="CF289" s="3"/>
      <c r="CG289" s="3"/>
      <c r="CH289" s="3"/>
      <c r="CI289" s="3"/>
      <c r="CJ289" s="3"/>
      <c r="CK289" s="3"/>
      <c r="CL289" s="3"/>
      <c r="CM289" s="3"/>
      <c r="CN289" s="3"/>
      <c r="CO289" s="3"/>
      <c r="CP289" s="3"/>
      <c r="CQ289" s="3"/>
      <c r="CR289" s="3"/>
      <c r="CS289" s="3"/>
      <c r="CT289" s="3"/>
      <c r="CU289" s="3"/>
      <c r="CV289" s="3"/>
      <c r="CW289" s="3"/>
      <c r="CX289" s="3"/>
      <c r="CY289" s="3"/>
      <c r="CZ289" s="3"/>
      <c r="DA289" s="3"/>
      <c r="DB289" s="3"/>
      <c r="DC289" s="3"/>
      <c r="DD289" s="3"/>
      <c r="DE289" s="3"/>
      <c r="DF289" s="3"/>
      <c r="DG289" s="3"/>
      <c r="DH289" s="3"/>
    </row>
  </sheetData>
  <dataConsolidate/>
  <mergeCells count="3">
    <mergeCell ref="C1:D1"/>
    <mergeCell ref="A18:C18"/>
    <mergeCell ref="A1:B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blackAndWhite="1" r:id="rId1"/>
  <rowBreaks count="1" manualBreakCount="1">
    <brk id="1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1-2024</vt:lpstr>
      <vt:lpstr>ورقة1</vt:lpstr>
      <vt:lpstr>'1-2024'!Print_Area</vt:lpstr>
      <vt:lpstr>'1-2024'!Print_Titles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2024-04-15T21:43:16Z</dcterms:modified>
</cp:coreProperties>
</file>